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1600" windowHeight="9840" tabRatio="857"/>
  </bookViews>
  <sheets>
    <sheet name="综合成绩表" sheetId="11" r:id="rId1"/>
  </sheets>
  <definedNames>
    <definedName name="_xlnm._FilterDatabase" localSheetId="0" hidden="1">综合成绩表!$A$3:$D$27</definedName>
    <definedName name="_xlnm.Print_Titles" localSheetId="0">综合成绩表!$2:$3</definedName>
  </definedNames>
  <calcPr calcId="125725"/>
</workbook>
</file>

<file path=xl/calcChain.xml><?xml version="1.0" encoding="utf-8"?>
<calcChain xmlns="http://schemas.openxmlformats.org/spreadsheetml/2006/main">
  <c r="I6" i="11"/>
  <c r="H6"/>
  <c r="F6"/>
  <c r="I5"/>
  <c r="H5"/>
  <c r="F5"/>
  <c r="I4"/>
  <c r="H4"/>
  <c r="F4"/>
</calcChain>
</file>

<file path=xl/sharedStrings.xml><?xml version="1.0" encoding="utf-8"?>
<sst xmlns="http://schemas.openxmlformats.org/spreadsheetml/2006/main" count="19" uniqueCount="17">
  <si>
    <t>序号</t>
  </si>
  <si>
    <t>报考岗位</t>
  </si>
  <si>
    <t>准考证号</t>
  </si>
  <si>
    <t>姓名</t>
  </si>
  <si>
    <t>面试成绩</t>
  </si>
  <si>
    <t>备注</t>
  </si>
  <si>
    <t>0101-广播电视监测</t>
  </si>
  <si>
    <t>王康佳</t>
  </si>
  <si>
    <t>吴乾明</t>
  </si>
  <si>
    <t>王腾</t>
  </si>
  <si>
    <t>笔试成绩</t>
  </si>
  <si>
    <t>笔试成绩占60%</t>
  </si>
  <si>
    <t>面试成绩占40%</t>
  </si>
  <si>
    <t>综合成绩</t>
  </si>
  <si>
    <t>排名</t>
  </si>
  <si>
    <t>附件2</t>
    <phoneticPr fontId="23" type="noConversion"/>
  </si>
  <si>
    <t xml:space="preserve">海南省广播电视互联网监察监测中心2020年
公开招聘事业编制工作人员综合成绩表                                                                                                      </t>
    <phoneticPr fontId="2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</si>
</sst>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rgb="FF000000"/>
      <name val="宋体"/>
      <charset val="134"/>
      <scheme val="minor"/>
    </font>
    <font>
      <b/>
      <sz val="11"/>
      <color indexed="10"/>
      <name val="宋体"/>
      <charset val="134"/>
    </font>
    <font>
      <b/>
      <sz val="15"/>
      <color indexed="57"/>
      <name val="宋体"/>
      <charset val="134"/>
    </font>
    <font>
      <sz val="18"/>
      <color indexed="57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1"/>
      <color indexed="57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0"/>
      <name val="Arial"/>
      <family val="2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3"/>
      <color indexed="57"/>
      <name val="宋体"/>
      <charset val="134"/>
    </font>
    <font>
      <sz val="11"/>
      <color indexed="8"/>
      <name val="Tahoma"/>
      <family val="2"/>
    </font>
    <font>
      <sz val="9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26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27"/>
      </bottom>
      <diagonal/>
    </border>
  </borders>
  <cellStyleXfs count="58">
    <xf numFmtId="0" fontId="0" fillId="0" borderId="0"/>
    <xf numFmtId="0" fontId="10" fillId="3" borderId="4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9" fillId="7" borderId="6" applyNumberFormat="0" applyFont="0" applyAlignment="0" applyProtection="0">
      <alignment vertical="center"/>
    </xf>
  </cellStyleXfs>
  <cellXfs count="1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24" fillId="2" borderId="0" xfId="0" applyFont="1" applyFill="1" applyAlignment="1">
      <alignment horizontal="center" vertical="center"/>
    </xf>
    <xf numFmtId="0" fontId="25" fillId="2" borderId="0" xfId="0" applyFont="1" applyFill="1" applyBorder="1" applyAlignment="1">
      <alignment horizontal="center" vertical="center" wrapText="1"/>
    </xf>
  </cellXfs>
  <cellStyles count="58">
    <cellStyle name="标题 1 2" xfId="8"/>
    <cellStyle name="标题 1 3" xfId="7"/>
    <cellStyle name="标题 1 4" xfId="12"/>
    <cellStyle name="标题 2 2" xfId="18"/>
    <cellStyle name="标题 2 3" xfId="19"/>
    <cellStyle name="标题 2 4" xfId="20"/>
    <cellStyle name="标题 3 2" xfId="21"/>
    <cellStyle name="标题 3 3" xfId="22"/>
    <cellStyle name="标题 3 4" xfId="23"/>
    <cellStyle name="标题 4 2" xfId="24"/>
    <cellStyle name="标题 4 3" xfId="5"/>
    <cellStyle name="标题 4 4" xfId="25"/>
    <cellStyle name="标题 5" xfId="3"/>
    <cellStyle name="标题 6" xfId="6"/>
    <cellStyle name="标题 7" xfId="16"/>
    <cellStyle name="差 2" xfId="27"/>
    <cellStyle name="差 3" xfId="28"/>
    <cellStyle name="差 4" xfId="29"/>
    <cellStyle name="常规" xfId="0" builtinId="0"/>
    <cellStyle name="常规 2" xfId="30"/>
    <cellStyle name="常规 3" xfId="31"/>
    <cellStyle name="常规 4" xfId="32"/>
    <cellStyle name="常规 5" xfId="33"/>
    <cellStyle name="常规 6" xfId="4"/>
    <cellStyle name="常规 7" xfId="34"/>
    <cellStyle name="好 2" xfId="35"/>
    <cellStyle name="好 3" xfId="36"/>
    <cellStyle name="好 4" xfId="37"/>
    <cellStyle name="汇总 2" xfId="38"/>
    <cellStyle name="汇总 3" xfId="39"/>
    <cellStyle name="汇总 4" xfId="40"/>
    <cellStyle name="计算 2" xfId="2"/>
    <cellStyle name="计算 3" xfId="14"/>
    <cellStyle name="计算 4" xfId="15"/>
    <cellStyle name="检查单元格 2" xfId="26"/>
    <cellStyle name="检查单元格 3" xfId="41"/>
    <cellStyle name="检查单元格 4" xfId="42"/>
    <cellStyle name="解释性文本 2" xfId="43"/>
    <cellStyle name="解释性文本 3" xfId="44"/>
    <cellStyle name="解释性文本 4" xfId="45"/>
    <cellStyle name="警告文本 2" xfId="46"/>
    <cellStyle name="警告文本 3" xfId="47"/>
    <cellStyle name="警告文本 4" xfId="48"/>
    <cellStyle name="链接单元格 2" xfId="49"/>
    <cellStyle name="链接单元格 3" xfId="9"/>
    <cellStyle name="链接单元格 4" xfId="11"/>
    <cellStyle name="适中 2" xfId="17"/>
    <cellStyle name="适中 3" xfId="50"/>
    <cellStyle name="适中 4" xfId="51"/>
    <cellStyle name="输出 2" xfId="10"/>
    <cellStyle name="输出 3" xfId="1"/>
    <cellStyle name="输出 4" xfId="13"/>
    <cellStyle name="输入 2" xfId="52"/>
    <cellStyle name="输入 3" xfId="53"/>
    <cellStyle name="输入 4" xfId="54"/>
    <cellStyle name="注释 2" xfId="55"/>
    <cellStyle name="注释 3" xfId="56"/>
    <cellStyle name="注释 4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"/>
  <sheetViews>
    <sheetView tabSelected="1" workbookViewId="0">
      <selection activeCell="A2" sqref="A2:K2"/>
    </sheetView>
  </sheetViews>
  <sheetFormatPr defaultColWidth="9" defaultRowHeight="47.1" customHeight="1"/>
  <cols>
    <col min="1" max="1" width="8.125" style="2" customWidth="1"/>
    <col min="2" max="2" width="30" style="2" customWidth="1"/>
    <col min="3" max="3" width="20.25" style="2" customWidth="1"/>
    <col min="4" max="4" width="11.25" style="2" customWidth="1"/>
    <col min="5" max="5" width="14.25" style="2" customWidth="1"/>
    <col min="6" max="6" width="14.625" style="3" customWidth="1"/>
    <col min="7" max="7" width="14" style="2" customWidth="1"/>
    <col min="8" max="8" width="15" style="2" customWidth="1"/>
    <col min="9" max="9" width="14.875" style="2" customWidth="1"/>
    <col min="10" max="11" width="8.375" style="2" customWidth="1"/>
    <col min="12" max="16384" width="9" style="2"/>
  </cols>
  <sheetData>
    <row r="1" spans="1:11" ht="47.1" customHeight="1">
      <c r="A1" s="11" t="s">
        <v>15</v>
      </c>
    </row>
    <row r="2" spans="1:11" ht="162" customHeight="1">
      <c r="A2" s="12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1" customFormat="1" ht="57.95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10</v>
      </c>
      <c r="F3" s="5" t="s">
        <v>11</v>
      </c>
      <c r="G3" s="4" t="s">
        <v>4</v>
      </c>
      <c r="H3" s="5" t="s">
        <v>12</v>
      </c>
      <c r="I3" s="4" t="s">
        <v>13</v>
      </c>
      <c r="J3" s="4" t="s">
        <v>14</v>
      </c>
      <c r="K3" s="4" t="s">
        <v>5</v>
      </c>
    </row>
    <row r="4" spans="1:11" ht="60" customHeight="1">
      <c r="A4" s="6">
        <v>1</v>
      </c>
      <c r="B4" s="7" t="s">
        <v>6</v>
      </c>
      <c r="C4" s="7">
        <v>10101010125</v>
      </c>
      <c r="D4" s="7" t="s">
        <v>7</v>
      </c>
      <c r="E4" s="7">
        <v>84.5</v>
      </c>
      <c r="F4" s="7">
        <f>E4*0.6</f>
        <v>50.7</v>
      </c>
      <c r="G4" s="6">
        <v>83.33</v>
      </c>
      <c r="H4" s="8">
        <f>G4*0.4</f>
        <v>33.332000000000001</v>
      </c>
      <c r="I4" s="9">
        <f>F4+H4</f>
        <v>84.031999999999996</v>
      </c>
      <c r="J4" s="6">
        <v>1</v>
      </c>
      <c r="K4" s="6"/>
    </row>
    <row r="5" spans="1:11" ht="60" customHeight="1">
      <c r="A5" s="6">
        <v>2</v>
      </c>
      <c r="B5" s="7" t="s">
        <v>6</v>
      </c>
      <c r="C5" s="7">
        <v>10101010509</v>
      </c>
      <c r="D5" s="7" t="s">
        <v>8</v>
      </c>
      <c r="E5" s="7">
        <v>74.5</v>
      </c>
      <c r="F5" s="7">
        <f t="shared" ref="F5:F6" si="0">E5*0.6</f>
        <v>44.7</v>
      </c>
      <c r="G5" s="6">
        <v>76.33</v>
      </c>
      <c r="H5" s="8">
        <f t="shared" ref="H5:H6" si="1">G5*0.4</f>
        <v>30.532</v>
      </c>
      <c r="I5" s="9">
        <f t="shared" ref="I5:I6" si="2">F5+H5</f>
        <v>75.231999999999999</v>
      </c>
      <c r="J5" s="6">
        <v>2</v>
      </c>
      <c r="K5" s="6"/>
    </row>
    <row r="6" spans="1:11" ht="60" customHeight="1">
      <c r="A6" s="6">
        <v>3</v>
      </c>
      <c r="B6" s="7" t="s">
        <v>6</v>
      </c>
      <c r="C6" s="7">
        <v>10101010107</v>
      </c>
      <c r="D6" s="7" t="s">
        <v>9</v>
      </c>
      <c r="E6" s="7">
        <v>61.5</v>
      </c>
      <c r="F6" s="7">
        <f t="shared" si="0"/>
        <v>36.9</v>
      </c>
      <c r="G6" s="6">
        <v>65.67</v>
      </c>
      <c r="H6" s="8">
        <f t="shared" si="1"/>
        <v>26.268000000000001</v>
      </c>
      <c r="I6" s="9">
        <f t="shared" si="2"/>
        <v>63.167999999999999</v>
      </c>
      <c r="J6" s="6">
        <v>3</v>
      </c>
      <c r="K6" s="6"/>
    </row>
  </sheetData>
  <mergeCells count="1">
    <mergeCell ref="A2:K2"/>
  </mergeCells>
  <phoneticPr fontId="23" type="noConversion"/>
  <printOptions horizontalCentered="1"/>
  <pageMargins left="0.39305555555555599" right="0.39305555555555599" top="0.39305555555555599" bottom="0.74791666666666701" header="0.31458333333333299" footer="0.31458333333333299"/>
  <pageSetup paperSize="9" scale="76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综合成绩表</vt:lpstr>
      <vt:lpstr>综合成绩表!Print_Titles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lastPrinted>2020-09-01T06:58:09Z</cp:lastPrinted>
  <dcterms:created xsi:type="dcterms:W3CDTF">2006-09-16T00:00:00Z</dcterms:created>
  <dcterms:modified xsi:type="dcterms:W3CDTF">2020-09-01T06:58:21Z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