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0" yWindow="2445" windowWidth="23850" windowHeight="9120"/>
  </bookViews>
  <sheets>
    <sheet name="Sheet1" sheetId="1" r:id="rId1"/>
  </sheets>
  <definedNames>
    <definedName name="_xlnm._FilterDatabase" localSheetId="0" hidden="1">Sheet1!$A$3:$U$179</definedName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M179" i="1"/>
  <c r="L179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1"/>
  <c r="A10"/>
  <c r="A9"/>
  <c r="A8"/>
</calcChain>
</file>

<file path=xl/sharedStrings.xml><?xml version="1.0" encoding="utf-8"?>
<sst xmlns="http://schemas.openxmlformats.org/spreadsheetml/2006/main" count="2350" uniqueCount="1018">
  <si>
    <t xml:space="preserve">海南省省级地质灾害隐患点数据库 </t>
  </si>
  <si>
    <t>统计单位：</t>
  </si>
  <si>
    <t>海南省自然资源和规划厅</t>
  </si>
  <si>
    <t>资料来源：</t>
  </si>
  <si>
    <t>各市县地质灾害风险普查成果</t>
  </si>
  <si>
    <t>统计时间：</t>
  </si>
  <si>
    <t>序号</t>
  </si>
  <si>
    <t>地方编号（新）</t>
  </si>
  <si>
    <t>县</t>
  </si>
  <si>
    <t>乡</t>
  </si>
  <si>
    <t>名称</t>
  </si>
  <si>
    <t>经度（风险普查）</t>
  </si>
  <si>
    <t>纬度（转）（风险普查）</t>
  </si>
  <si>
    <t>灾害类型</t>
  </si>
  <si>
    <t>灾害体积</t>
  </si>
  <si>
    <t>规模等级</t>
  </si>
  <si>
    <t>险情等级</t>
  </si>
  <si>
    <t>威胁人数</t>
  </si>
  <si>
    <t>威胁财产</t>
  </si>
  <si>
    <t>是否切坡建房</t>
  </si>
  <si>
    <t>是否涉及
经营性活动</t>
  </si>
  <si>
    <t>责任人</t>
  </si>
  <si>
    <t>责任人电话</t>
  </si>
  <si>
    <t>巡防员</t>
  </si>
  <si>
    <t>巡防员电话</t>
  </si>
  <si>
    <t>监测员</t>
  </si>
  <si>
    <t>监测员电话</t>
  </si>
  <si>
    <t>白沙县</t>
  </si>
  <si>
    <t>青松乡</t>
  </si>
  <si>
    <t>青松乡益条村委会智在二村</t>
  </si>
  <si>
    <r>
      <rPr>
        <sz val="10"/>
        <rFont val="Times New Roman"/>
        <family val="1"/>
      </rPr>
      <t>109°15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</si>
  <si>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</si>
  <si>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泥石流</t>
  </si>
  <si>
    <t>中型</t>
  </si>
  <si>
    <t>否</t>
  </si>
  <si>
    <t>冯慎领</t>
  </si>
  <si>
    <t>王章出</t>
  </si>
  <si>
    <t>刘亚证</t>
  </si>
  <si>
    <r>
      <rPr>
        <sz val="10"/>
        <rFont val="宋体"/>
        <family val="3"/>
        <charset val="134"/>
      </rPr>
      <t>青松乡打炳村委会牙打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村</t>
    </r>
  </si>
  <si>
    <r>
      <rPr>
        <sz val="10"/>
        <rFont val="Times New Roman"/>
        <family val="1"/>
      </rPr>
      <t>109°16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</si>
  <si>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05</t>
    </r>
    <r>
      <rPr>
        <sz val="10"/>
        <rFont val="Nimbus Roman No9 L"/>
        <family val="1"/>
      </rPr>
      <t>″</t>
    </r>
  </si>
  <si>
    <t>崩塌</t>
  </si>
  <si>
    <t>小型</t>
  </si>
  <si>
    <t>是</t>
  </si>
  <si>
    <t>已纳入切坡建房统计</t>
  </si>
  <si>
    <t>张明荣</t>
  </si>
  <si>
    <t>王胜英</t>
  </si>
  <si>
    <t>细水乡</t>
  </si>
  <si>
    <t>细水乡罗任村委会志口村</t>
  </si>
  <si>
    <r>
      <rPr>
        <sz val="10"/>
        <rFont val="Times New Roman"/>
        <family val="1"/>
      </rPr>
      <t>109°38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</si>
  <si>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16</t>
    </r>
    <r>
      <rPr>
        <sz val="10"/>
        <rFont val="Nimbus Roman No9 L"/>
        <family val="1"/>
      </rPr>
      <t>″</t>
    </r>
  </si>
  <si>
    <t>符绍弟</t>
  </si>
  <si>
    <t>王太锦</t>
  </si>
  <si>
    <t>王成持</t>
  </si>
  <si>
    <t>牙叉镇</t>
  </si>
  <si>
    <t>牙叉镇志道村委会木开村</t>
  </si>
  <si>
    <r>
      <rPr>
        <sz val="10"/>
        <rFont val="Times New Roman"/>
        <family val="1"/>
      </rPr>
      <t>109°21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</si>
  <si>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</si>
  <si>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t>符云江</t>
  </si>
  <si>
    <t>符泽强</t>
  </si>
  <si>
    <t>符万清</t>
  </si>
  <si>
    <t>元门乡</t>
  </si>
  <si>
    <t>元门乡红茂村委会其托村</t>
  </si>
  <si>
    <r>
      <rPr>
        <sz val="10"/>
        <rFont val="Times New Roman"/>
        <family val="1"/>
      </rPr>
      <t>109°31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</si>
  <si>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19</t>
    </r>
    <r>
      <rPr>
        <sz val="10"/>
        <rFont val="Nimbus Roman No9 L"/>
        <family val="1"/>
      </rPr>
      <t>″</t>
    </r>
  </si>
  <si>
    <t>符锦云</t>
  </si>
  <si>
    <t>王牧</t>
  </si>
  <si>
    <t>符泽梅</t>
  </si>
  <si>
    <t>保亭县</t>
  </si>
  <si>
    <t>什玲镇</t>
  </si>
  <si>
    <t>什玲镇八村四队</t>
  </si>
  <si>
    <r>
      <rPr>
        <sz val="10"/>
        <rFont val="Times New Roman"/>
        <family val="1"/>
      </rPr>
      <t>109°43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</si>
  <si>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07</t>
    </r>
    <r>
      <rPr>
        <sz val="10"/>
        <rFont val="Nimbus Roman No9 L"/>
        <family val="1"/>
      </rPr>
      <t>″</t>
    </r>
  </si>
  <si>
    <t>滑坡</t>
  </si>
  <si>
    <t>黄进良</t>
  </si>
  <si>
    <t>黄奕厚</t>
  </si>
  <si>
    <t>保城镇</t>
  </si>
  <si>
    <t>保城镇石硐村委会打南村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</si>
  <si>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</si>
  <si>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</si>
  <si>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习</t>
    </r>
  </si>
  <si>
    <t>郑大琼</t>
  </si>
  <si>
    <t>保城镇西坡村委会新黎村</t>
  </si>
  <si>
    <r>
      <rPr>
        <sz val="10"/>
        <rFont val="Times New Roman"/>
        <family val="1"/>
      </rPr>
      <t>109°42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</si>
  <si>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</si>
  <si>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t>淦小宝</t>
  </si>
  <si>
    <t>林朋武</t>
  </si>
  <si>
    <r>
      <rPr>
        <sz val="10"/>
        <rFont val="宋体"/>
        <family val="3"/>
        <charset val="134"/>
      </rPr>
      <t>陈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进</t>
    </r>
  </si>
  <si>
    <t>保亭县保城镇什好村委会帮岭村</t>
  </si>
  <si>
    <r>
      <rPr>
        <sz val="10"/>
        <rFont val="Times New Roman"/>
        <family val="1"/>
      </rPr>
      <t>109°38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</si>
  <si>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 xml:space="preserve">40 </t>
    </r>
    <r>
      <rPr>
        <sz val="10"/>
        <rFont val="Nimbus Roman No9 L"/>
        <family val="1"/>
      </rPr>
      <t>″</t>
    </r>
  </si>
  <si>
    <t>杨雄</t>
  </si>
  <si>
    <t>刘文贵</t>
  </si>
  <si>
    <t>许朝平</t>
  </si>
  <si>
    <t>六弓乡</t>
  </si>
  <si>
    <t>六弓乡石艾村委会祖册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</si>
  <si>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</si>
  <si>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</si>
  <si>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t>黄洪吉</t>
  </si>
  <si>
    <t>陈克锋</t>
  </si>
  <si>
    <t>郑庆锋</t>
  </si>
  <si>
    <t>毛感乡</t>
  </si>
  <si>
    <t>毛感乡南春村委会番道村</t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</si>
  <si>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</si>
  <si>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</si>
  <si>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t>朱河秋</t>
  </si>
  <si>
    <t>朱海如</t>
  </si>
  <si>
    <t>毛感乡南春村委会番慢村</t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</si>
  <si>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</si>
  <si>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</si>
  <si>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t>朱永春</t>
  </si>
  <si>
    <t>朱维承</t>
  </si>
  <si>
    <t>保亭县毛感乡南好村委会草赛村</t>
  </si>
  <si>
    <r>
      <rPr>
        <sz val="10"/>
        <rFont val="Times New Roman"/>
        <family val="1"/>
      </rPr>
      <t>109°26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21.51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</si>
  <si>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 xml:space="preserve">39.78 </t>
    </r>
    <r>
      <rPr>
        <sz val="10"/>
        <rFont val="Nimbus Roman No9 L"/>
        <family val="1"/>
      </rPr>
      <t>″</t>
    </r>
  </si>
  <si>
    <t>石照科</t>
  </si>
  <si>
    <t>石海明</t>
  </si>
  <si>
    <t>昌江县</t>
  </si>
  <si>
    <t>叉河镇</t>
  </si>
  <si>
    <r>
      <rPr>
        <sz val="10"/>
        <rFont val="宋体"/>
        <family val="3"/>
        <charset val="134"/>
      </rPr>
      <t>红林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队泥石流</t>
    </r>
  </si>
  <si>
    <r>
      <rPr>
        <sz val="10"/>
        <rFont val="Times New Roman"/>
        <family val="1"/>
      </rPr>
      <t>108°59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</si>
  <si>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</si>
  <si>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t>黄雄飚</t>
  </si>
  <si>
    <t>符元福</t>
  </si>
  <si>
    <t>石碌镇</t>
  </si>
  <si>
    <r>
      <rPr>
        <sz val="10"/>
        <rFont val="宋体"/>
        <family val="3"/>
        <charset val="134"/>
      </rPr>
      <t>红林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队泥石流</t>
    </r>
  </si>
  <si>
    <r>
      <rPr>
        <sz val="10"/>
        <rFont val="Times New Roman"/>
        <family val="1"/>
      </rPr>
      <t>109°06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</si>
  <si>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</si>
  <si>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t>刘志刚</t>
  </si>
  <si>
    <t>古忠伟</t>
  </si>
  <si>
    <t>李同金</t>
  </si>
  <si>
    <t>石碌镇东风路四巷后山滑坡</t>
  </si>
  <si>
    <r>
      <rPr>
        <sz val="10"/>
        <rFont val="Times New Roman"/>
        <family val="1"/>
      </rPr>
      <t>109°03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</si>
  <si>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</si>
  <si>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赵炜炜</t>
  </si>
  <si>
    <t>张仁英</t>
  </si>
  <si>
    <t>张芝彬</t>
  </si>
  <si>
    <t>华盛水泥厂区泥石流</t>
  </si>
  <si>
    <r>
      <rPr>
        <sz val="10"/>
        <rFont val="Times New Roman"/>
        <family val="1"/>
      </rPr>
      <t>109°00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</si>
  <si>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</si>
  <si>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t>张上清</t>
  </si>
  <si>
    <t>周凤文</t>
  </si>
  <si>
    <t>李发义</t>
  </si>
  <si>
    <t>王下乡</t>
  </si>
  <si>
    <t>王下乡洪水南方村山体边坡滑坡</t>
  </si>
  <si>
    <r>
      <rPr>
        <sz val="10"/>
        <rFont val="Times New Roman"/>
        <family val="1"/>
      </rPr>
      <t>109°11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</si>
  <si>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</si>
  <si>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t>郭恒瑞</t>
  </si>
  <si>
    <t>韩志民</t>
  </si>
  <si>
    <t>林华明</t>
  </si>
  <si>
    <t>王下乡洪水俄力新村滑坡</t>
  </si>
  <si>
    <r>
      <rPr>
        <sz val="10"/>
        <rFont val="Times New Roman"/>
        <family val="1"/>
      </rPr>
      <t>109°10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</si>
  <si>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</si>
  <si>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林泽城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林庆</t>
    </r>
  </si>
  <si>
    <t>13907582437 13976715448</t>
  </si>
  <si>
    <t>王下乡洪水俄力村泥石流</t>
  </si>
  <si>
    <r>
      <rPr>
        <sz val="10"/>
        <rFont val="Times New Roman"/>
        <family val="1"/>
      </rPr>
      <t>109°10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</si>
  <si>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</si>
  <si>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随机</t>
  </si>
  <si>
    <t>林建平</t>
  </si>
  <si>
    <t>王下乡铁钱番丁村滑坡</t>
  </si>
  <si>
    <r>
      <rPr>
        <sz val="10"/>
        <rFont val="Times New Roman"/>
        <family val="1"/>
      </rPr>
      <t>109°09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</si>
  <si>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</si>
  <si>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林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江</t>
    </r>
  </si>
  <si>
    <t>韩忠民</t>
  </si>
  <si>
    <t>王下乡钱铁康驼村滑坡</t>
  </si>
  <si>
    <r>
      <rPr>
        <sz val="10"/>
        <rFont val="Times New Roman"/>
        <family val="1"/>
      </rPr>
      <t>109°09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</si>
  <si>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</si>
  <si>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林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明</t>
    </r>
  </si>
  <si>
    <t>七叉镇</t>
  </si>
  <si>
    <t>七叉镇大章宝山村崩塌</t>
  </si>
  <si>
    <r>
      <rPr>
        <sz val="10"/>
        <rFont val="Times New Roman"/>
        <family val="1"/>
      </rPr>
      <t>109°04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</si>
  <si>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</si>
  <si>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刘其文</t>
  </si>
  <si>
    <t>吉良生</t>
  </si>
  <si>
    <t>吉良辉</t>
  </si>
  <si>
    <t>石碌铁矿北一采场西帮边坡崩塌</t>
  </si>
  <si>
    <r>
      <rPr>
        <sz val="10"/>
        <rFont val="Times New Roman"/>
        <family val="1"/>
      </rPr>
      <t>109°02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</si>
  <si>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</si>
  <si>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t>刘明东</t>
  </si>
  <si>
    <t>王春贤</t>
  </si>
  <si>
    <r>
      <rPr>
        <sz val="10"/>
        <rFont val="宋体"/>
        <family val="3"/>
        <charset val="134"/>
      </rPr>
      <t>符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贤</t>
    </r>
  </si>
  <si>
    <t>石碌镇鸡心村切坡崩塌</t>
  </si>
  <si>
    <r>
      <rPr>
        <sz val="10"/>
        <rFont val="Times New Roman"/>
        <family val="1"/>
      </rPr>
      <t>109°05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</si>
  <si>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</si>
  <si>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符新保</t>
  </si>
  <si>
    <t>符方经</t>
  </si>
  <si>
    <r>
      <rPr>
        <sz val="10"/>
        <rFont val="宋体"/>
        <family val="3"/>
        <charset val="134"/>
      </rPr>
      <t>王下乡牙劳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队民房改造切坡崩塌</t>
    </r>
  </si>
  <si>
    <r>
      <rPr>
        <sz val="10"/>
        <rFont val="Times New Roman"/>
        <family val="1"/>
      </rPr>
      <t>109°08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</si>
  <si>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</t>
    </r>
    <r>
      <rPr>
        <sz val="10"/>
        <rFont val="Nimbus Roman No9 L"/>
        <family val="1"/>
      </rPr>
      <t>″</t>
    </r>
  </si>
  <si>
    <t>6750</t>
  </si>
  <si>
    <t>韩新忠</t>
  </si>
  <si>
    <r>
      <rPr>
        <sz val="10"/>
        <rFont val="宋体"/>
        <family val="3"/>
        <charset val="134"/>
      </rPr>
      <t>陈林荣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韩坚强</t>
    </r>
  </si>
  <si>
    <t>18889459263 13976501091</t>
  </si>
  <si>
    <t>澄迈县</t>
  </si>
  <si>
    <t>加乐镇</t>
  </si>
  <si>
    <t>澄迈县加乐镇茅坡村委会上岭脚村崩塌</t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</si>
  <si>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</si>
  <si>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19°33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07</t>
    </r>
    <r>
      <rPr>
        <sz val="10"/>
        <rFont val="Nimbus Roman No9 L"/>
        <family val="1"/>
      </rPr>
      <t>″</t>
    </r>
  </si>
  <si>
    <t xml:space="preserve">劳镫
</t>
  </si>
  <si>
    <t>王录赏</t>
  </si>
  <si>
    <t>陈显平</t>
  </si>
  <si>
    <t>澄迈县加乐镇茅坡村委会下岭脚村崩塌</t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</si>
  <si>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</si>
  <si>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19°33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23</t>
    </r>
    <r>
      <rPr>
        <sz val="10"/>
        <rFont val="Nimbus Roman No9 L"/>
        <family val="1"/>
      </rPr>
      <t>″</t>
    </r>
  </si>
  <si>
    <t>黄唯</t>
  </si>
  <si>
    <t>王咸庄</t>
  </si>
  <si>
    <t>桥头镇</t>
  </si>
  <si>
    <t>澄迈县桥头镇玉包村委会玉包港崩塌</t>
  </si>
  <si>
    <r>
      <rPr>
        <sz val="10"/>
        <rFont val="Times New Roman"/>
        <family val="1"/>
      </rPr>
      <t>109°54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</si>
  <si>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05</t>
    </r>
    <r>
      <rPr>
        <sz val="10"/>
        <rFont val="Nimbus Roman No9 L"/>
        <family val="1"/>
      </rPr>
      <t>″</t>
    </r>
  </si>
  <si>
    <t>黄光涛</t>
  </si>
  <si>
    <t>符克政</t>
  </si>
  <si>
    <t>李克地</t>
  </si>
  <si>
    <t>澄迈县桥头镇桥东村委会才芳港崩塌</t>
  </si>
  <si>
    <r>
      <rPr>
        <sz val="10"/>
        <rFont val="Times New Roman"/>
        <family val="1"/>
      </rPr>
      <t>109°57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</si>
  <si>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19°58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</si>
  <si>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t>李华君</t>
  </si>
  <si>
    <t xml:space="preserve">15091973168
</t>
  </si>
  <si>
    <t>王显友</t>
  </si>
  <si>
    <t>王昌权</t>
  </si>
  <si>
    <t>文儒镇</t>
  </si>
  <si>
    <r>
      <rPr>
        <sz val="10"/>
        <rFont val="宋体"/>
        <family val="3"/>
        <charset val="134"/>
      </rPr>
      <t>海南天然橡胶产业股份有限公司红光分公司38队（原海南省国营西达农场红岗</t>
    </r>
    <r>
      <rPr>
        <sz val="10"/>
        <rFont val="Times New Roman"/>
        <family val="1"/>
      </rPr>
      <t>23</t>
    </r>
    <r>
      <rPr>
        <sz val="10"/>
        <rFont val="宋体"/>
        <family val="3"/>
        <charset val="134"/>
      </rPr>
      <t>队）</t>
    </r>
  </si>
  <si>
    <r>
      <rPr>
        <sz val="10"/>
        <rFont val="Times New Roman"/>
        <family val="1"/>
      </rPr>
      <t>110°00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</si>
  <si>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19°30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11</t>
    </r>
    <r>
      <rPr>
        <sz val="10"/>
        <rFont val="Nimbus Roman No9 L"/>
        <family val="1"/>
      </rPr>
      <t>″</t>
    </r>
  </si>
  <si>
    <t xml:space="preserve">洪军
</t>
  </si>
  <si>
    <t>王康兴</t>
  </si>
  <si>
    <t>王富</t>
  </si>
  <si>
    <t>海南天然橡胶产业股份有限公司红光分公司40队（海南省国营西达农场红岗21队）</t>
  </si>
  <si>
    <r>
      <rPr>
        <sz val="10"/>
        <rFont val="Times New Roman"/>
        <family val="1"/>
      </rPr>
      <t>110°01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</si>
  <si>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</si>
  <si>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t>曾明</t>
  </si>
  <si>
    <t>儋州市</t>
  </si>
  <si>
    <t>光村镇</t>
  </si>
  <si>
    <r>
      <rPr>
        <sz val="10"/>
        <rFont val="宋体"/>
        <family val="3"/>
        <charset val="134"/>
      </rPr>
      <t>西联农场新盈分场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队滑坡</t>
    </r>
  </si>
  <si>
    <r>
      <rPr>
        <sz val="10"/>
        <rFont val="Times New Roman"/>
        <family val="1"/>
      </rPr>
      <t>109°30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</si>
  <si>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41</t>
    </r>
    <r>
      <rPr>
        <sz val="10"/>
        <rFont val="Nimbus Roman No9 L"/>
        <family val="1"/>
      </rPr>
      <t>″</t>
    </r>
  </si>
  <si>
    <t>苏保财</t>
  </si>
  <si>
    <t>曾杰平</t>
  </si>
  <si>
    <t>吴正光</t>
  </si>
  <si>
    <t>峨蔓镇</t>
  </si>
  <si>
    <t>峨蔓镇龙门海岸崩塌</t>
  </si>
  <si>
    <r>
      <rPr>
        <sz val="10"/>
        <rFont val="Times New Roman"/>
        <family val="1"/>
      </rPr>
      <t>109°15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</si>
  <si>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</si>
  <si>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t>陈皇强</t>
  </si>
  <si>
    <t>张永刚</t>
  </si>
  <si>
    <t>陈广智</t>
  </si>
  <si>
    <t>南丰镇</t>
  </si>
  <si>
    <t>南丰镇居委会新街区崩塌</t>
  </si>
  <si>
    <r>
      <rPr>
        <sz val="10"/>
        <rFont val="Times New Roman"/>
        <family val="1"/>
      </rPr>
      <t>109°33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</si>
  <si>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</si>
  <si>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是</t>
    </r>
    <r>
      <rPr>
        <sz val="10"/>
        <rFont val="Times New Roman"/>
        <family val="1"/>
      </rPr>
      <t xml:space="preserve"> </t>
    </r>
  </si>
  <si>
    <t>郑达峰</t>
  </si>
  <si>
    <t>钟琰壮</t>
  </si>
  <si>
    <t>李智渊</t>
  </si>
  <si>
    <t>雅星镇</t>
  </si>
  <si>
    <t>八一总场英岛山石花水洞崩塌</t>
  </si>
  <si>
    <r>
      <rPr>
        <sz val="10"/>
        <rFont val="Times New Roman"/>
        <family val="1"/>
      </rPr>
      <t>109°17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</si>
  <si>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</si>
  <si>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温兆晔</t>
  </si>
  <si>
    <t>何传经</t>
  </si>
  <si>
    <t>13876259158</t>
  </si>
  <si>
    <t>洪莉云</t>
  </si>
  <si>
    <t>定安县</t>
  </si>
  <si>
    <t>翰林镇</t>
  </si>
  <si>
    <r>
      <rPr>
        <sz val="10"/>
        <rFont val="宋体"/>
        <family val="3"/>
        <charset val="134"/>
      </rPr>
      <t>中瑞农场南斗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队</t>
    </r>
  </si>
  <si>
    <r>
      <rPr>
        <sz val="10"/>
        <rFont val="Times New Roman"/>
        <family val="1"/>
      </rPr>
      <t>110°17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</si>
  <si>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50</t>
    </r>
    <r>
      <rPr>
        <sz val="10"/>
        <rFont val="Nimbus Roman No9 L"/>
        <family val="1"/>
      </rPr>
      <t>″</t>
    </r>
  </si>
  <si>
    <t>20</t>
  </si>
  <si>
    <t>黎照安</t>
  </si>
  <si>
    <t>张武</t>
  </si>
  <si>
    <t>李南清</t>
  </si>
  <si>
    <t>黄竹镇</t>
  </si>
  <si>
    <t>黄竹镇南保村委会石门高村</t>
  </si>
  <si>
    <r>
      <rPr>
        <sz val="10"/>
        <rFont val="Times New Roman"/>
        <family val="1"/>
      </rPr>
      <t>110°32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</si>
  <si>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</si>
  <si>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t>30</t>
  </si>
  <si>
    <t>王海雄</t>
  </si>
  <si>
    <t>吴长法</t>
  </si>
  <si>
    <t>吴长庆</t>
  </si>
  <si>
    <t>黄竹镇周公村委会三九村屋后边坡崩塌</t>
  </si>
  <si>
    <r>
      <rPr>
        <sz val="10"/>
        <rFont val="Times New Roman"/>
        <family val="1"/>
      </rPr>
      <t>110°24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</si>
  <si>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23</t>
    </r>
    <r>
      <rPr>
        <sz val="10"/>
        <rFont val="Nimbus Roman No9 L"/>
        <family val="1"/>
      </rPr>
      <t>″</t>
    </r>
  </si>
  <si>
    <t>杨昌教</t>
  </si>
  <si>
    <t>吴清运</t>
  </si>
  <si>
    <t>岭口镇</t>
  </si>
  <si>
    <r>
      <rPr>
        <sz val="10"/>
        <rFont val="宋体"/>
        <family val="3"/>
        <charset val="134"/>
      </rPr>
      <t>岭口镇东旺街门牌号</t>
    </r>
    <r>
      <rPr>
        <sz val="10"/>
        <rFont val="Times New Roman"/>
        <family val="1"/>
      </rPr>
      <t>91#</t>
    </r>
    <r>
      <rPr>
        <sz val="10"/>
        <rFont val="宋体"/>
        <family val="3"/>
        <charset val="134"/>
      </rPr>
      <t>屋后边坡崩塌</t>
    </r>
  </si>
  <si>
    <r>
      <rPr>
        <sz val="10"/>
        <rFont val="Times New Roman"/>
        <family val="1"/>
      </rPr>
      <t>110°18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</si>
  <si>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</t>
    </r>
    <r>
      <rPr>
        <sz val="10"/>
        <rFont val="Nimbus Roman No9 L"/>
        <family val="1"/>
      </rPr>
      <t>″</t>
    </r>
  </si>
  <si>
    <t>潘正日</t>
  </si>
  <si>
    <t>张焕涛</t>
  </si>
  <si>
    <t>吴川</t>
  </si>
  <si>
    <t>岭口镇南新街和琼海路口屋后边坡崩塌</t>
  </si>
  <si>
    <r>
      <rPr>
        <sz val="10"/>
        <rFont val="Times New Roman"/>
        <family val="1"/>
      </rPr>
      <t>110°18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</si>
  <si>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</si>
  <si>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谢小英</t>
  </si>
  <si>
    <t>岭口镇封浩路口屋后边坡崩塌</t>
  </si>
  <si>
    <r>
      <rPr>
        <sz val="10"/>
        <rFont val="Times New Roman"/>
        <family val="1"/>
      </rPr>
      <t>110°18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</si>
  <si>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26</t>
    </r>
    <r>
      <rPr>
        <sz val="10"/>
        <rFont val="Nimbus Roman No9 L"/>
        <family val="1"/>
      </rPr>
      <t>″</t>
    </r>
  </si>
  <si>
    <t>50</t>
  </si>
  <si>
    <t>东方市</t>
  </si>
  <si>
    <t>八所镇</t>
  </si>
  <si>
    <t>八所镇鱼鳞洲崩塌地质隐患点</t>
  </si>
  <si>
    <r>
      <rPr>
        <sz val="10"/>
        <rFont val="Times New Roman"/>
        <family val="1"/>
      </rPr>
      <t>108°36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</si>
  <si>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57</t>
    </r>
    <r>
      <rPr>
        <sz val="10"/>
        <rFont val="Nimbus Roman No9 L"/>
        <family val="1"/>
      </rPr>
      <t>″</t>
    </r>
  </si>
  <si>
    <t>陶毅</t>
  </si>
  <si>
    <t>卢运亮</t>
  </si>
  <si>
    <t>大田镇</t>
  </si>
  <si>
    <t>东方市大田镇戈枕村崩塌</t>
  </si>
  <si>
    <r>
      <rPr>
        <sz val="10"/>
        <rFont val="Times New Roman"/>
        <family val="1"/>
      </rPr>
      <t>108°57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</si>
  <si>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</si>
  <si>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t>孙雪雅</t>
  </si>
  <si>
    <t>卢运东</t>
  </si>
  <si>
    <t>江边乡</t>
  </si>
  <si>
    <t>东方市江边乡俄查村崩塌</t>
  </si>
  <si>
    <r>
      <rPr>
        <sz val="10"/>
        <rFont val="Times New Roman"/>
        <family val="1"/>
      </rPr>
      <t>108°58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</si>
  <si>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</si>
  <si>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t>符乐考</t>
  </si>
  <si>
    <t>符亚加</t>
  </si>
  <si>
    <t>海口市</t>
  </si>
  <si>
    <t>甲子镇</t>
  </si>
  <si>
    <t>甲子镇云山村松岭滑坡</t>
  </si>
  <si>
    <r>
      <rPr>
        <sz val="10"/>
        <rFont val="Times New Roman"/>
        <family val="1"/>
      </rPr>
      <t>110°31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</si>
  <si>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19°37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25</t>
    </r>
    <r>
      <rPr>
        <sz val="10"/>
        <rFont val="Nimbus Roman No9 L"/>
        <family val="1"/>
      </rPr>
      <t>″</t>
    </r>
  </si>
  <si>
    <t>李建</t>
  </si>
  <si>
    <t>余明宝</t>
  </si>
  <si>
    <t>乐东县</t>
  </si>
  <si>
    <t>千家镇</t>
  </si>
  <si>
    <t>福报农场二十三队</t>
  </si>
  <si>
    <r>
      <rPr>
        <sz val="10"/>
        <rFont val="Times New Roman"/>
        <family val="1"/>
      </rPr>
      <t>109°08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</si>
  <si>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</si>
  <si>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t>陈帮胜</t>
  </si>
  <si>
    <t>黄泽勇</t>
  </si>
  <si>
    <t>杨明清</t>
  </si>
  <si>
    <t>万冲镇</t>
  </si>
  <si>
    <t>万冲镇南流村五队</t>
  </si>
  <si>
    <r>
      <rPr>
        <sz val="10"/>
        <rFont val="Times New Roman"/>
        <family val="1"/>
      </rPr>
      <t>109°18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</si>
  <si>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</si>
  <si>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t>王德云</t>
  </si>
  <si>
    <t>邢正贤</t>
  </si>
  <si>
    <t>乐中农场七队</t>
  </si>
  <si>
    <r>
      <rPr>
        <sz val="10"/>
        <rFont val="Times New Roman"/>
        <family val="1"/>
      </rPr>
      <t>109°20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</si>
  <si>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</si>
  <si>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张海明</t>
  </si>
  <si>
    <r>
      <rPr>
        <sz val="10"/>
        <rFont val="宋体"/>
        <family val="3"/>
        <charset val="134"/>
      </rPr>
      <t>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峰</t>
    </r>
  </si>
  <si>
    <t>抱由镇</t>
  </si>
  <si>
    <t>抱由镇保定村水电站</t>
  </si>
  <si>
    <r>
      <rPr>
        <sz val="10"/>
        <rFont val="Times New Roman"/>
        <family val="1"/>
      </rPr>
      <t>109°12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</si>
  <si>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</si>
  <si>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t>王国兴</t>
  </si>
  <si>
    <t>吉承琳</t>
  </si>
  <si>
    <t>山荣农场二十七队</t>
  </si>
  <si>
    <r>
      <rPr>
        <sz val="10"/>
        <rFont val="Times New Roman"/>
        <family val="1"/>
      </rPr>
      <t>109°02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</si>
  <si>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</t>
    </r>
    <r>
      <rPr>
        <sz val="10"/>
        <rFont val="Nimbus Roman No9 L"/>
        <family val="1"/>
      </rPr>
      <t>″</t>
    </r>
  </si>
  <si>
    <t>金唐华</t>
  </si>
  <si>
    <t>莫文通</t>
  </si>
  <si>
    <t>福报农场三十队</t>
  </si>
  <si>
    <r>
      <rPr>
        <sz val="10"/>
        <rFont val="Times New Roman"/>
        <family val="1"/>
      </rPr>
      <t>109°02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</si>
  <si>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</si>
  <si>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t>志仲镇</t>
  </si>
  <si>
    <t>保显农场十三队</t>
  </si>
  <si>
    <r>
      <rPr>
        <sz val="10"/>
        <rFont val="Times New Roman"/>
        <family val="1"/>
      </rPr>
      <t>109°18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</si>
  <si>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</si>
  <si>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t>黄永有</t>
  </si>
  <si>
    <t>梁光辉</t>
  </si>
  <si>
    <t>临高县</t>
  </si>
  <si>
    <t>多文镇</t>
  </si>
  <si>
    <t>红华农场好林村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</si>
  <si>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</si>
  <si>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19°40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</si>
  <si>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t>吴晓锋</t>
  </si>
  <si>
    <t>王系楼</t>
  </si>
  <si>
    <t>王国宽</t>
  </si>
  <si>
    <t>陵水县</t>
  </si>
  <si>
    <t>群英乡</t>
  </si>
  <si>
    <t>群英乡芬坡村委会梯一、二村</t>
  </si>
  <si>
    <r>
      <rPr>
        <sz val="10"/>
        <rFont val="Times New Roman"/>
        <family val="1"/>
      </rPr>
      <t>109°52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</si>
  <si>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t>林国锋</t>
  </si>
  <si>
    <t>卓文珍</t>
  </si>
  <si>
    <t>15289786582</t>
  </si>
  <si>
    <t>卓海春</t>
  </si>
  <si>
    <t>光坡镇</t>
  </si>
  <si>
    <t>陵水县岭门农场十三队</t>
  </si>
  <si>
    <r>
      <rPr>
        <sz val="10"/>
        <rFont val="Times New Roman"/>
        <family val="1"/>
      </rPr>
      <t>110°01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</si>
  <si>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</t>
    </r>
    <r>
      <rPr>
        <sz val="10"/>
        <rFont val="Nimbus Roman No9 L"/>
        <family val="1"/>
      </rPr>
      <t>″</t>
    </r>
  </si>
  <si>
    <t>吕世雄</t>
  </si>
  <si>
    <t>胡硕平</t>
  </si>
  <si>
    <t>蒙水岭特大型泥石流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</si>
  <si>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</si>
  <si>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</si>
  <si>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t>特大型</t>
  </si>
  <si>
    <t>是，威胁高速、高铁、及下方酒店</t>
  </si>
  <si>
    <t>陈声权</t>
  </si>
  <si>
    <t>黄广驰</t>
  </si>
  <si>
    <t>陵水县南平农场南旦村</t>
  </si>
  <si>
    <r>
      <rPr>
        <sz val="10"/>
        <rFont val="Times New Roman"/>
        <family val="1"/>
      </rPr>
      <t>109°52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</si>
  <si>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02</t>
    </r>
    <r>
      <rPr>
        <sz val="10"/>
        <rFont val="Nimbus Roman No9 L"/>
        <family val="1"/>
      </rPr>
      <t>″</t>
    </r>
  </si>
  <si>
    <t>李其鹏</t>
  </si>
  <si>
    <t>周日样</t>
  </si>
  <si>
    <t>陈亚由</t>
  </si>
  <si>
    <t>陵水县光坡镇移辇村</t>
  </si>
  <si>
    <r>
      <rPr>
        <sz val="10"/>
        <rFont val="Times New Roman"/>
        <family val="1"/>
      </rPr>
      <t>110°05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</si>
  <si>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</t>
    </r>
    <r>
      <rPr>
        <sz val="10"/>
        <rFont val="Nimbus Roman No9 L"/>
        <family val="1"/>
      </rPr>
      <t>″</t>
    </r>
  </si>
  <si>
    <t>吴仁义</t>
  </si>
  <si>
    <t>吴坤堂</t>
  </si>
  <si>
    <t>陵水县群英乡昌旦村</t>
  </si>
  <si>
    <r>
      <rPr>
        <sz val="10"/>
        <rFont val="Times New Roman"/>
        <family val="1"/>
      </rPr>
      <t>109°50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</si>
  <si>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36</t>
    </r>
    <r>
      <rPr>
        <sz val="10"/>
        <rFont val="Nimbus Roman No9 L"/>
        <family val="1"/>
      </rPr>
      <t>″</t>
    </r>
  </si>
  <si>
    <t>王仲光</t>
  </si>
  <si>
    <t>郑康谭</t>
  </si>
  <si>
    <t>胡东</t>
  </si>
  <si>
    <t>陵水县群英乡占内村</t>
  </si>
  <si>
    <r>
      <rPr>
        <sz val="10"/>
        <rFont val="Times New Roman"/>
        <family val="1"/>
      </rPr>
      <t>109°48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</si>
  <si>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50</t>
    </r>
    <r>
      <rPr>
        <sz val="10"/>
        <rFont val="Nimbus Roman No9 L"/>
        <family val="1"/>
      </rPr>
      <t>″</t>
    </r>
  </si>
  <si>
    <t>林明明</t>
  </si>
  <si>
    <t>胡梅玲</t>
  </si>
  <si>
    <t>13876462335</t>
  </si>
  <si>
    <t>黄王扬</t>
  </si>
  <si>
    <t>陵水县群英乡祖封村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</si>
  <si>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</si>
  <si>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</si>
  <si>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t>汪德诚</t>
  </si>
  <si>
    <t>黄进琼</t>
  </si>
  <si>
    <t>陵水县群英乡坝头上村</t>
  </si>
  <si>
    <r>
      <rPr>
        <sz val="10"/>
        <rFont val="Times New Roman"/>
        <family val="1"/>
      </rPr>
      <t>109°51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</si>
  <si>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</si>
  <si>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t>郑继美</t>
  </si>
  <si>
    <t>胡海叶</t>
  </si>
  <si>
    <t>陵水县群英乡黎伍村</t>
  </si>
  <si>
    <r>
      <rPr>
        <sz val="10"/>
        <rFont val="Times New Roman"/>
        <family val="1"/>
      </rPr>
      <t>109°51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</si>
  <si>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</si>
  <si>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t>杨全霖</t>
  </si>
  <si>
    <t>胡茂文</t>
  </si>
  <si>
    <t>陵水县南平农场打铁村</t>
  </si>
  <si>
    <r>
      <rPr>
        <sz val="10"/>
        <rFont val="Times New Roman"/>
        <family val="1"/>
      </rPr>
      <t>109°51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</si>
  <si>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14</t>
    </r>
    <r>
      <rPr>
        <sz val="10"/>
        <rFont val="Nimbus Roman No9 L"/>
        <family val="1"/>
      </rPr>
      <t>″</t>
    </r>
  </si>
  <si>
    <t>陈宗文</t>
  </si>
  <si>
    <t>林亚明</t>
  </si>
  <si>
    <t>群英乡芬坡村委会梯三村</t>
  </si>
  <si>
    <r>
      <rPr>
        <sz val="10"/>
        <rFont val="Times New Roman"/>
        <family val="1"/>
      </rPr>
      <t>109°52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</si>
  <si>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55</t>
    </r>
    <r>
      <rPr>
        <sz val="10"/>
        <rFont val="Nimbus Roman No9 L"/>
        <family val="1"/>
      </rPr>
      <t>″</t>
    </r>
  </si>
  <si>
    <t>周阳</t>
  </si>
  <si>
    <t>卓家诺</t>
  </si>
  <si>
    <t>提蒙乡</t>
  </si>
  <si>
    <t>陵水县提蒙乡喃平苗村</t>
  </si>
  <si>
    <r>
      <rPr>
        <sz val="10"/>
        <rFont val="Times New Roman"/>
        <family val="1"/>
      </rPr>
      <t>110°02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04.652397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</si>
  <si>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018°39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39.171213</t>
    </r>
    <r>
      <rPr>
        <sz val="10"/>
        <rFont val="Nimbus Roman No9 L"/>
        <family val="1"/>
      </rPr>
      <t>″</t>
    </r>
  </si>
  <si>
    <t>林芳草</t>
  </si>
  <si>
    <t xml:space="preserve">15008077660   </t>
  </si>
  <si>
    <t>符月春</t>
  </si>
  <si>
    <t>吉呈彪</t>
  </si>
  <si>
    <t>琼海市</t>
  </si>
  <si>
    <t>博鳌镇</t>
  </si>
  <si>
    <t>博鳌镇古调村委会二队</t>
  </si>
  <si>
    <r>
      <rPr>
        <sz val="10"/>
        <rFont val="Times New Roman"/>
        <family val="1"/>
      </rPr>
      <t>110°30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09.12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</si>
  <si>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33.12</t>
    </r>
    <r>
      <rPr>
        <sz val="10"/>
        <rFont val="Nimbus Roman No9 L"/>
        <family val="1"/>
      </rPr>
      <t>″</t>
    </r>
  </si>
  <si>
    <t>凌仕峰</t>
  </si>
  <si>
    <t>王纪昌</t>
  </si>
  <si>
    <t>覃业春</t>
  </si>
  <si>
    <t>博鳌镇沙美村委会第四村小组崩塌</t>
  </si>
  <si>
    <r>
      <rPr>
        <sz val="10"/>
        <rFont val="Times New Roman"/>
        <family val="1"/>
      </rPr>
      <t>110°33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12.08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</si>
  <si>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08.12</t>
    </r>
    <r>
      <rPr>
        <sz val="10"/>
        <rFont val="Nimbus Roman No9 L"/>
        <family val="1"/>
      </rPr>
      <t>″</t>
    </r>
  </si>
  <si>
    <t>许仁俊</t>
  </si>
  <si>
    <t>15108920972</t>
  </si>
  <si>
    <t>冯锦锋</t>
  </si>
  <si>
    <t>13307615509</t>
  </si>
  <si>
    <t>王挺亮</t>
  </si>
  <si>
    <t>13876666797</t>
  </si>
  <si>
    <t>会山镇</t>
  </si>
  <si>
    <t>会山镇烟园水电站职工宿舍楼边坡崩塌</t>
  </si>
  <si>
    <r>
      <rPr>
        <sz val="10"/>
        <rFont val="Times New Roman"/>
        <family val="1"/>
      </rPr>
      <t>110°13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37.47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</si>
  <si>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35.92</t>
    </r>
    <r>
      <rPr>
        <sz val="10"/>
        <rFont val="Nimbus Roman No9 L"/>
        <family val="1"/>
      </rPr>
      <t>″</t>
    </r>
  </si>
  <si>
    <t>周冠宇</t>
  </si>
  <si>
    <t>13687568606</t>
  </si>
  <si>
    <t>王昌进</t>
  </si>
  <si>
    <t>梁恩洲</t>
  </si>
  <si>
    <t>会山镇东太农场东太街边坡崩塌</t>
  </si>
  <si>
    <r>
      <rPr>
        <sz val="10"/>
        <rFont val="Times New Roman"/>
        <family val="1"/>
      </rPr>
      <t>110°12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54.45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</si>
  <si>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15.99</t>
    </r>
    <r>
      <rPr>
        <sz val="10"/>
        <rFont val="Nimbus Roman No9 L"/>
        <family val="1"/>
      </rPr>
      <t>″</t>
    </r>
  </si>
  <si>
    <t>王德海</t>
  </si>
  <si>
    <t>胡诗雄</t>
  </si>
  <si>
    <t>龙江镇</t>
  </si>
  <si>
    <t>龙江镇蓝山村委会下郎村边坡崩塌</t>
  </si>
  <si>
    <r>
      <rPr>
        <sz val="10"/>
        <rFont val="Times New Roman"/>
        <family val="1"/>
      </rPr>
      <t>110°22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22.54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</si>
  <si>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08.20</t>
    </r>
    <r>
      <rPr>
        <sz val="10"/>
        <rFont val="Nimbus Roman No9 L"/>
        <family val="1"/>
      </rPr>
      <t>″</t>
    </r>
  </si>
  <si>
    <t>侯志斌</t>
  </si>
  <si>
    <t>钟和</t>
  </si>
  <si>
    <t>13876226877</t>
  </si>
  <si>
    <t>黎珍</t>
  </si>
  <si>
    <t>龙江镇蓝山村委会文堂小学南侧边坡崩塌</t>
  </si>
  <si>
    <r>
      <rPr>
        <sz val="10"/>
        <rFont val="Times New Roman"/>
        <family val="1"/>
      </rPr>
      <t>110°21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43.49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</si>
  <si>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44.29</t>
    </r>
    <r>
      <rPr>
        <sz val="10"/>
        <rFont val="Nimbus Roman No9 L"/>
        <family val="1"/>
      </rPr>
      <t>″</t>
    </r>
  </si>
  <si>
    <t>朱世芹</t>
  </si>
  <si>
    <t>13078989723</t>
  </si>
  <si>
    <t>龙江镇蓝山村委会排田村小组崩塌</t>
  </si>
  <si>
    <r>
      <rPr>
        <sz val="10"/>
        <rFont val="Times New Roman"/>
        <family val="1"/>
      </rPr>
      <t>110°22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02.87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</si>
  <si>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49.12</t>
    </r>
    <r>
      <rPr>
        <sz val="10"/>
        <rFont val="Nimbus Roman No9 L"/>
        <family val="1"/>
      </rPr>
      <t>″</t>
    </r>
  </si>
  <si>
    <t>张拔天</t>
  </si>
  <si>
    <t>13368982749</t>
  </si>
  <si>
    <t>龙江镇龙江村委会第四村民小组崩塌</t>
  </si>
  <si>
    <r>
      <rPr>
        <sz val="10"/>
        <rFont val="Times New Roman"/>
        <family val="1"/>
      </rPr>
      <t>110°19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34.93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</si>
  <si>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54.76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</si>
  <si>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否</t>
    </r>
    <r>
      <rPr>
        <sz val="10"/>
        <rFont val="Times New Roman"/>
        <family val="1"/>
      </rPr>
      <t xml:space="preserve"> </t>
    </r>
  </si>
  <si>
    <t>黄心武</t>
  </si>
  <si>
    <t>13078978186</t>
  </si>
  <si>
    <t>梁光耿</t>
  </si>
  <si>
    <t>13976025121</t>
  </si>
  <si>
    <t>石壁镇</t>
  </si>
  <si>
    <t>石壁镇南俸农场新林队边坡崩塌</t>
  </si>
  <si>
    <r>
      <rPr>
        <sz val="10"/>
        <rFont val="Times New Roman"/>
        <family val="1"/>
      </rPr>
      <t>110°11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59.67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</si>
  <si>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53.53</t>
    </r>
    <r>
      <rPr>
        <sz val="10"/>
        <rFont val="Nimbus Roman No9 L"/>
        <family val="1"/>
      </rPr>
      <t>″</t>
    </r>
  </si>
  <si>
    <t>王巨远</t>
  </si>
  <si>
    <t>18289405928</t>
  </si>
  <si>
    <t>谭中原</t>
  </si>
  <si>
    <t>陈友良</t>
  </si>
  <si>
    <t>石壁镇下朗村委会岭底村边坡崩塌</t>
  </si>
  <si>
    <r>
      <rPr>
        <sz val="10"/>
        <rFont val="Times New Roman"/>
        <family val="1"/>
      </rPr>
      <t>110°17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36.40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</si>
  <si>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29.07</t>
    </r>
    <r>
      <rPr>
        <sz val="10"/>
        <rFont val="Nimbus Roman No9 L"/>
        <family val="1"/>
      </rPr>
      <t>″</t>
    </r>
  </si>
  <si>
    <t>王清宁</t>
  </si>
  <si>
    <t>王洪川</t>
  </si>
  <si>
    <t>13876276830</t>
  </si>
  <si>
    <t>石壁镇南俸居新旺队崩塌</t>
  </si>
  <si>
    <r>
      <rPr>
        <sz val="10"/>
        <rFont val="Times New Roman"/>
        <family val="1"/>
      </rPr>
      <t>110°12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14.97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</si>
  <si>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21.43</t>
    </r>
    <r>
      <rPr>
        <sz val="10"/>
        <rFont val="Nimbus Roman No9 L"/>
        <family val="1"/>
      </rPr>
      <t>″</t>
    </r>
  </si>
  <si>
    <t>13876223126</t>
  </si>
  <si>
    <t>韦爱凤</t>
  </si>
  <si>
    <t>13907520491</t>
  </si>
  <si>
    <t>石壁镇岸田村委会河田村崩塌</t>
  </si>
  <si>
    <r>
      <rPr>
        <sz val="10"/>
        <rFont val="Times New Roman"/>
        <family val="1"/>
      </rPr>
      <t>110°20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17.58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</si>
  <si>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37.09</t>
    </r>
    <r>
      <rPr>
        <sz val="10"/>
        <rFont val="Nimbus Roman No9 L"/>
        <family val="1"/>
      </rPr>
      <t>″</t>
    </r>
  </si>
  <si>
    <t>吴金</t>
  </si>
  <si>
    <t>13322076262</t>
  </si>
  <si>
    <t>李河光</t>
  </si>
  <si>
    <t>13698953061</t>
  </si>
  <si>
    <t>万泉镇</t>
  </si>
  <si>
    <t>万泉镇丹村村委会水口园村河岸崩塌</t>
  </si>
  <si>
    <r>
      <rPr>
        <sz val="10"/>
        <rFont val="Times New Roman"/>
        <family val="1"/>
      </rPr>
      <t>110°23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05.78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</si>
  <si>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04.13</t>
    </r>
    <r>
      <rPr>
        <sz val="10"/>
        <rFont val="Nimbus Roman No9 L"/>
        <family val="1"/>
      </rPr>
      <t>″</t>
    </r>
  </si>
  <si>
    <t>李海燕</t>
  </si>
  <si>
    <t>13976767088</t>
  </si>
  <si>
    <t>陈毓冠</t>
  </si>
  <si>
    <t>13976399019</t>
  </si>
  <si>
    <t>甘海安</t>
  </si>
  <si>
    <t>13876271105</t>
  </si>
  <si>
    <t>阳江镇</t>
  </si>
  <si>
    <t>阳江镇题榜村委会封岭村边坡崩塌</t>
  </si>
  <si>
    <r>
      <rPr>
        <sz val="10"/>
        <rFont val="Times New Roman"/>
        <family val="1"/>
      </rPr>
      <t>110°18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44.14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</si>
  <si>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20.99</t>
    </r>
    <r>
      <rPr>
        <sz val="10"/>
        <rFont val="Nimbus Roman No9 L"/>
        <family val="1"/>
      </rPr>
      <t>″</t>
    </r>
  </si>
  <si>
    <t>彭玲</t>
  </si>
  <si>
    <t>13637578787</t>
  </si>
  <si>
    <t>吴学平</t>
  </si>
  <si>
    <t>杨彩霞</t>
  </si>
  <si>
    <t>13976394896</t>
  </si>
  <si>
    <t>琼中县</t>
  </si>
  <si>
    <t>和平镇</t>
  </si>
  <si>
    <r>
      <rPr>
        <sz val="10"/>
        <rFont val="宋体"/>
        <family val="3"/>
        <charset val="134"/>
      </rPr>
      <t>乘坡农场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队滑坡</t>
    </r>
  </si>
  <si>
    <r>
      <rPr>
        <sz val="10"/>
        <rFont val="Times New Roman"/>
        <family val="1"/>
      </rPr>
      <t>110°00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</si>
  <si>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</si>
  <si>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t>49500</t>
  </si>
  <si>
    <t>王范海</t>
  </si>
  <si>
    <t>黄福军</t>
  </si>
  <si>
    <t>什运乡</t>
  </si>
  <si>
    <t>三联村委会方板村</t>
  </si>
  <si>
    <r>
      <rPr>
        <sz val="10"/>
        <rFont val="Times New Roman"/>
        <family val="1"/>
      </rPr>
      <t>109°37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</si>
  <si>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</si>
  <si>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4680</t>
  </si>
  <si>
    <t>蔡於京</t>
  </si>
  <si>
    <t>王高弟</t>
  </si>
  <si>
    <t>营根镇</t>
  </si>
  <si>
    <r>
      <rPr>
        <sz val="10"/>
        <rFont val="宋体"/>
        <family val="3"/>
        <charset val="134"/>
      </rPr>
      <t>加钗农场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队泥石流</t>
    </r>
  </si>
  <si>
    <r>
      <rPr>
        <sz val="10"/>
        <rFont val="Times New Roman"/>
        <family val="1"/>
      </rPr>
      <t>109°48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</si>
  <si>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</t>
    </r>
    <r>
      <rPr>
        <sz val="10"/>
        <rFont val="Nimbus Roman No9 L"/>
        <family val="1"/>
      </rPr>
      <t>″</t>
    </r>
  </si>
  <si>
    <t>羊健章</t>
  </si>
  <si>
    <t>王汉俊</t>
  </si>
  <si>
    <t>营根镇大朗一队</t>
  </si>
  <si>
    <r>
      <rPr>
        <sz val="10"/>
        <rFont val="Times New Roman"/>
        <family val="1"/>
      </rPr>
      <t>109°45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</si>
  <si>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</si>
  <si>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t>王向武</t>
  </si>
  <si>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队移民安置点</t>
    </r>
  </si>
  <si>
    <r>
      <rPr>
        <sz val="10"/>
        <rFont val="Times New Roman"/>
        <family val="1"/>
      </rPr>
      <t>109°57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</si>
  <si>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11</t>
    </r>
    <r>
      <rPr>
        <sz val="10"/>
        <rFont val="Nimbus Roman No9 L"/>
        <family val="1"/>
      </rPr>
      <t>″</t>
    </r>
  </si>
  <si>
    <t>8190</t>
  </si>
  <si>
    <r>
      <rPr>
        <sz val="10"/>
        <rFont val="宋体"/>
        <family val="3"/>
        <charset val="134"/>
      </rPr>
      <t>邱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波</t>
    </r>
  </si>
  <si>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队移民安置点</t>
    </r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</si>
  <si>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</si>
  <si>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</si>
  <si>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t>吊罗山乡</t>
  </si>
  <si>
    <t>响土学校</t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</si>
  <si>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</si>
  <si>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24</t>
    </r>
    <r>
      <rPr>
        <sz val="10"/>
        <rFont val="Nimbus Roman No9 L"/>
        <family val="1"/>
      </rPr>
      <t>″</t>
    </r>
  </si>
  <si>
    <t>王丽文</t>
  </si>
  <si>
    <t>邓泽平</t>
  </si>
  <si>
    <t>什旺村崩塌</t>
  </si>
  <si>
    <r>
      <rPr>
        <sz val="10"/>
        <rFont val="Times New Roman"/>
        <family val="1"/>
      </rPr>
      <t>109°56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</si>
  <si>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</t>
    </r>
    <r>
      <rPr>
        <sz val="10"/>
        <rFont val="Nimbus Roman No9 L"/>
        <family val="1"/>
      </rPr>
      <t>″</t>
    </r>
  </si>
  <si>
    <t>陈坚</t>
  </si>
  <si>
    <t>封岭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</si>
  <si>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</si>
  <si>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</si>
  <si>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t>李圣明</t>
  </si>
  <si>
    <t>大丛村崩塌</t>
  </si>
  <si>
    <r>
      <rPr>
        <sz val="10"/>
        <rFont val="Times New Roman"/>
        <family val="1"/>
      </rPr>
      <t>109°58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</si>
  <si>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</si>
  <si>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太平农场卫生院</t>
  </si>
  <si>
    <r>
      <rPr>
        <sz val="10"/>
        <rFont val="Times New Roman"/>
        <family val="1"/>
      </rPr>
      <t>109°52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</si>
  <si>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</si>
  <si>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和平镇乘坡农场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队</t>
    </r>
  </si>
  <si>
    <r>
      <rPr>
        <sz val="10"/>
        <rFont val="Times New Roman"/>
        <family val="1"/>
      </rPr>
      <t>109°56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</si>
  <si>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</si>
  <si>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邱宏明</t>
  </si>
  <si>
    <t>红毛镇</t>
  </si>
  <si>
    <t>罗米村</t>
  </si>
  <si>
    <r>
      <rPr>
        <sz val="10"/>
        <rFont val="Times New Roman"/>
        <family val="1"/>
      </rPr>
      <t>109°40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</si>
  <si>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38</t>
    </r>
    <r>
      <rPr>
        <sz val="10"/>
        <rFont val="Nimbus Roman No9 L"/>
        <family val="1"/>
      </rPr>
      <t>″</t>
    </r>
  </si>
  <si>
    <t>6120</t>
  </si>
  <si>
    <t>王思仁</t>
  </si>
  <si>
    <t>王育安</t>
  </si>
  <si>
    <t>抱胶村</t>
  </si>
  <si>
    <r>
      <rPr>
        <sz val="10"/>
        <rFont val="Times New Roman"/>
        <family val="1"/>
      </rPr>
      <t>109°37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</si>
  <si>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12</t>
    </r>
    <r>
      <rPr>
        <sz val="10"/>
        <rFont val="Nimbus Roman No9 L"/>
        <family val="1"/>
      </rPr>
      <t>″</t>
    </r>
  </si>
  <si>
    <t>王家扬</t>
  </si>
  <si>
    <t>罗眉村</t>
  </si>
  <si>
    <r>
      <rPr>
        <sz val="10"/>
        <rFont val="Times New Roman"/>
        <family val="1"/>
      </rPr>
      <t>109°41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</si>
  <si>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44.</t>
    </r>
    <r>
      <rPr>
        <sz val="10"/>
        <rFont val="Nimbus Roman No9 L"/>
        <family val="1"/>
      </rPr>
      <t>″</t>
    </r>
  </si>
  <si>
    <t>王章高</t>
  </si>
  <si>
    <t>罗眉新村</t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</si>
  <si>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</si>
  <si>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t>红毛镇庆才村</t>
  </si>
  <si>
    <r>
      <rPr>
        <sz val="10"/>
        <rFont val="Times New Roman"/>
        <family val="1"/>
      </rPr>
      <t>109°42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</si>
  <si>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549</t>
    </r>
    <r>
      <rPr>
        <sz val="10"/>
        <rFont val="Nimbus Roman No9 L"/>
        <family val="1"/>
      </rPr>
      <t>″</t>
    </r>
  </si>
  <si>
    <t>上安乡</t>
  </si>
  <si>
    <t>牙代村</t>
  </si>
  <si>
    <r>
      <rPr>
        <sz val="10"/>
        <rFont val="Times New Roman"/>
        <family val="1"/>
      </rPr>
      <t>109°46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</si>
  <si>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36</t>
    </r>
    <r>
      <rPr>
        <sz val="10"/>
        <rFont val="Nimbus Roman No9 L"/>
        <family val="1"/>
      </rPr>
      <t>″</t>
    </r>
  </si>
  <si>
    <t>王大荣</t>
  </si>
  <si>
    <t>黄国庄</t>
  </si>
  <si>
    <t>什联村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</si>
  <si>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</si>
  <si>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</si>
  <si>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t>王国刚</t>
  </si>
  <si>
    <t>南托村</t>
  </si>
  <si>
    <r>
      <rPr>
        <sz val="10"/>
        <rFont val="Times New Roman"/>
        <family val="1"/>
      </rPr>
      <t>109°45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</si>
  <si>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</si>
  <si>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t>王兴荣</t>
  </si>
  <si>
    <t>什坡村</t>
  </si>
  <si>
    <r>
      <rPr>
        <sz val="10"/>
        <rFont val="Times New Roman"/>
        <family val="1"/>
      </rPr>
      <t>109°45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</si>
  <si>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41</t>
    </r>
    <r>
      <rPr>
        <sz val="10"/>
        <rFont val="Nimbus Roman No9 L"/>
        <family val="1"/>
      </rPr>
      <t>″</t>
    </r>
  </si>
  <si>
    <t>1680</t>
  </si>
  <si>
    <t>黄明安</t>
  </si>
  <si>
    <t>什黑村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</si>
  <si>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</si>
  <si>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</si>
  <si>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t>河南村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</si>
  <si>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</si>
  <si>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</si>
  <si>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t>2028</t>
  </si>
  <si>
    <t>南流村委会什益岸村</t>
  </si>
  <si>
    <r>
      <rPr>
        <sz val="10"/>
        <rFont val="Times New Roman"/>
        <family val="1"/>
      </rPr>
      <t>109°36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</si>
  <si>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</si>
  <si>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t>王文光</t>
  </si>
  <si>
    <t>三联村委会什贡村</t>
  </si>
  <si>
    <r>
      <rPr>
        <sz val="10"/>
        <rFont val="Times New Roman"/>
        <family val="1"/>
      </rPr>
      <t>109°37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</si>
  <si>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</si>
  <si>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t>1134</t>
  </si>
  <si>
    <t>湾岭镇</t>
  </si>
  <si>
    <t>加鲜村</t>
  </si>
  <si>
    <r>
      <rPr>
        <sz val="10"/>
        <rFont val="Times New Roman"/>
        <family val="1"/>
      </rPr>
      <t>109°51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</si>
  <si>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46</t>
    </r>
    <r>
      <rPr>
        <sz val="10"/>
        <rFont val="Nimbus Roman No9 L"/>
        <family val="1"/>
      </rPr>
      <t>″</t>
    </r>
  </si>
  <si>
    <t>王世斌</t>
  </si>
  <si>
    <t>王业军</t>
  </si>
  <si>
    <t>枫树坪新村</t>
  </si>
  <si>
    <r>
      <rPr>
        <sz val="10"/>
        <rFont val="Times New Roman"/>
        <family val="1"/>
      </rPr>
      <t>109°52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</si>
  <si>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19°11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</si>
  <si>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t>马业前</t>
  </si>
  <si>
    <t>什通村文化室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</si>
  <si>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</si>
  <si>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</si>
  <si>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t>3900</t>
  </si>
  <si>
    <t>什伽玛上村</t>
  </si>
  <si>
    <r>
      <rPr>
        <sz val="10"/>
        <rFont val="Times New Roman"/>
        <family val="1"/>
      </rPr>
      <t>109°50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</si>
  <si>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</si>
  <si>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t>1820</t>
  </si>
  <si>
    <t>莫仕伟</t>
  </si>
  <si>
    <t>南丰村村村通公路</t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</si>
  <si>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15</t>
    </r>
    <r>
      <rPr>
        <sz val="10"/>
        <rFont val="Nimbus Roman No9 L"/>
        <family val="1"/>
      </rPr>
      <t>″</t>
    </r>
  </si>
  <si>
    <t>2457</t>
  </si>
  <si>
    <t>王振东</t>
  </si>
  <si>
    <t>营根镇水潮巷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</si>
  <si>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</si>
  <si>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18</t>
    </r>
    <r>
      <rPr>
        <sz val="10"/>
        <rFont val="Nimbus Roman No9 L"/>
        <family val="1"/>
      </rPr>
      <t>″</t>
    </r>
  </si>
  <si>
    <t>5092.5</t>
  </si>
  <si>
    <t>县检察院住宅西侧</t>
  </si>
  <si>
    <r>
      <rPr>
        <sz val="10"/>
        <rFont val="Times New Roman"/>
        <family val="1"/>
      </rPr>
      <t>109°50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36</t>
    </r>
    <r>
      <rPr>
        <sz val="10"/>
        <rFont val="Nimbus Roman No9 L"/>
        <family val="1"/>
      </rPr>
      <t>″</t>
    </r>
  </si>
  <si>
    <t>8160</t>
  </si>
  <si>
    <t>琼中县实验学校</t>
  </si>
  <si>
    <r>
      <rPr>
        <sz val="10"/>
        <rFont val="Times New Roman"/>
        <family val="1"/>
      </rPr>
      <t>109°49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</si>
  <si>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21</t>
    </r>
    <r>
      <rPr>
        <sz val="10"/>
        <rFont val="Nimbus Roman No9 L"/>
        <family val="1"/>
      </rPr>
      <t>″</t>
    </r>
  </si>
  <si>
    <t>6800</t>
  </si>
  <si>
    <t>琼中县奔鹿淀粉厂</t>
  </si>
  <si>
    <r>
      <rPr>
        <sz val="10"/>
        <rFont val="Times New Roman"/>
        <family val="1"/>
      </rPr>
      <t>109°50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31.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</si>
  <si>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59</t>
    </r>
    <r>
      <rPr>
        <sz val="10"/>
        <rFont val="Nimbus Roman No9 L"/>
        <family val="1"/>
      </rPr>
      <t>″</t>
    </r>
  </si>
  <si>
    <t>那柏村一队</t>
  </si>
  <si>
    <r>
      <rPr>
        <sz val="10"/>
        <rFont val="Times New Roman"/>
        <family val="1"/>
      </rPr>
      <t>109°45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</si>
  <si>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</si>
  <si>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t>王兴积</t>
  </si>
  <si>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队移民安置点</t>
    </r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</si>
  <si>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</si>
  <si>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</si>
  <si>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t>长征镇</t>
  </si>
  <si>
    <t>也裕村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</si>
  <si>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</si>
  <si>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</si>
  <si>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t>赖景阳</t>
  </si>
  <si>
    <t>王植顺</t>
  </si>
  <si>
    <t>南什村</t>
  </si>
  <si>
    <r>
      <rPr>
        <sz val="10"/>
        <rFont val="Times New Roman"/>
        <family val="1"/>
      </rPr>
      <t>109°48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</si>
  <si>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</si>
  <si>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什连村</t>
  </si>
  <si>
    <r>
      <rPr>
        <sz val="10"/>
        <rFont val="Times New Roman"/>
        <family val="1"/>
      </rPr>
      <t>109°46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</si>
  <si>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40</t>
    </r>
    <r>
      <rPr>
        <sz val="10"/>
        <rFont val="Nimbus Roman No9 L"/>
        <family val="1"/>
      </rPr>
      <t>″</t>
    </r>
  </si>
  <si>
    <t>干田村</t>
  </si>
  <si>
    <r>
      <rPr>
        <sz val="10"/>
        <rFont val="Times New Roman"/>
        <family val="1"/>
      </rPr>
      <t>109°47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</si>
  <si>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51</t>
    </r>
    <r>
      <rPr>
        <sz val="10"/>
        <rFont val="Nimbus Roman No9 L"/>
        <family val="1"/>
      </rPr>
      <t>″</t>
    </r>
  </si>
  <si>
    <t>中平镇</t>
  </si>
  <si>
    <t>南茂一队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</si>
  <si>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</si>
  <si>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</si>
  <si>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周隆</t>
  </si>
  <si>
    <t>李政雄</t>
  </si>
  <si>
    <t>南茂五队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</si>
  <si>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</si>
  <si>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53</t>
    </r>
    <r>
      <rPr>
        <sz val="10"/>
        <rFont val="Nimbus Roman No9 L"/>
        <family val="1"/>
      </rPr>
      <t>″</t>
    </r>
  </si>
  <si>
    <t>三亚市</t>
  </si>
  <si>
    <t>海棠区</t>
  </si>
  <si>
    <t>海棠区龙楼岭滑坡</t>
  </si>
  <si>
    <r>
      <rPr>
        <sz val="10"/>
        <rFont val="Times New Roman"/>
        <family val="1"/>
      </rPr>
      <t>109°44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</si>
  <si>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</si>
  <si>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t>大型</t>
  </si>
  <si>
    <t>石廷伟</t>
  </si>
  <si>
    <t>符大强</t>
  </si>
  <si>
    <t>董兴停</t>
  </si>
  <si>
    <t>天涯区</t>
  </si>
  <si>
    <t>天涯区南海社区</t>
  </si>
  <si>
    <r>
      <rPr>
        <sz val="10"/>
        <rFont val="Times New Roman"/>
        <family val="1"/>
      </rPr>
      <t>109°30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</si>
  <si>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18°13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24</t>
    </r>
    <r>
      <rPr>
        <sz val="10"/>
        <rFont val="Nimbus Roman No9 L"/>
        <family val="1"/>
      </rPr>
      <t>″</t>
    </r>
  </si>
  <si>
    <t>吴月光</t>
  </si>
  <si>
    <t>梁慧洲</t>
  </si>
  <si>
    <t>天涯区过岭村岭角小组</t>
  </si>
  <si>
    <r>
      <rPr>
        <sz val="10"/>
        <rFont val="Times New Roman"/>
        <family val="1"/>
      </rPr>
      <t>109°21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</si>
  <si>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18°19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26</t>
    </r>
    <r>
      <rPr>
        <sz val="10"/>
        <rFont val="Nimbus Roman No9 L"/>
        <family val="1"/>
      </rPr>
      <t>″</t>
    </r>
  </si>
  <si>
    <t>17800</t>
  </si>
  <si>
    <t>董清荣</t>
  </si>
  <si>
    <t>高金良</t>
  </si>
  <si>
    <t>董进雄</t>
  </si>
  <si>
    <t>天涯区抱前村委会干沟一组</t>
  </si>
  <si>
    <r>
      <rPr>
        <sz val="10"/>
        <rFont val="Times New Roman"/>
        <family val="1"/>
      </rPr>
      <t>109°26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</si>
  <si>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48</t>
    </r>
    <r>
      <rPr>
        <sz val="10"/>
        <rFont val="Nimbus Roman No9 L"/>
        <family val="1"/>
      </rPr>
      <t>″</t>
    </r>
  </si>
  <si>
    <t>符国强</t>
  </si>
  <si>
    <t>黄永良</t>
  </si>
  <si>
    <r>
      <rPr>
        <sz val="10"/>
        <rFont val="宋体"/>
        <family val="3"/>
        <charset val="134"/>
      </rPr>
      <t>天涯区抱前村委会上头小组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</si>
  <si>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109°25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</si>
  <si>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</t>
    </r>
    <r>
      <rPr>
        <sz val="10"/>
        <rFont val="Nimbus Roman No9 L"/>
        <family val="1"/>
      </rPr>
      <t>″</t>
    </r>
  </si>
  <si>
    <t>麦胜荣</t>
  </si>
  <si>
    <t>符学琼</t>
  </si>
  <si>
    <r>
      <rPr>
        <sz val="10"/>
        <rFont val="宋体"/>
        <family val="3"/>
        <charset val="134"/>
      </rPr>
      <t>天涯区抱前村委会上头小组</t>
    </r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</si>
  <si>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109°25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</si>
  <si>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</si>
  <si>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天涯区水蛟村委会茅村</t>
    </r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</si>
  <si>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109°26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</si>
  <si>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31</t>
    </r>
    <r>
      <rPr>
        <sz val="10"/>
        <rFont val="Nimbus Roman No9 L"/>
        <family val="1"/>
      </rPr>
      <t>″</t>
    </r>
  </si>
  <si>
    <t>董国效</t>
  </si>
  <si>
    <t>王开明</t>
  </si>
  <si>
    <t>王永明</t>
  </si>
  <si>
    <r>
      <rPr>
        <sz val="10"/>
        <rFont val="宋体"/>
        <family val="3"/>
        <charset val="134"/>
      </rPr>
      <t>天涯区水蛟村委会茅村</t>
    </r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</si>
  <si>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109°26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</si>
  <si>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26</t>
    </r>
    <r>
      <rPr>
        <sz val="10"/>
        <rFont val="Nimbus Roman No9 L"/>
        <family val="1"/>
      </rPr>
      <t>″</t>
    </r>
  </si>
  <si>
    <t>育才生态区</t>
  </si>
  <si>
    <t>育才生态区马亮村委会那艾小组</t>
  </si>
  <si>
    <r>
      <rPr>
        <sz val="10"/>
        <rFont val="Times New Roman"/>
        <family val="1"/>
      </rPr>
      <t>109°18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</si>
  <si>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</si>
  <si>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t>董斯强</t>
  </si>
  <si>
    <r>
      <rPr>
        <sz val="10"/>
        <rFont val="宋体"/>
        <family val="3"/>
        <charset val="134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清</t>
    </r>
  </si>
  <si>
    <t>董进华</t>
  </si>
  <si>
    <t>育才生态区那受村委会那阳小组崩塌</t>
  </si>
  <si>
    <r>
      <rPr>
        <sz val="10"/>
        <rFont val="Times New Roman"/>
        <family val="1"/>
      </rPr>
      <t>109°20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</si>
  <si>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05</t>
    </r>
    <r>
      <rPr>
        <sz val="10"/>
        <rFont val="Nimbus Roman No9 L"/>
        <family val="1"/>
      </rPr>
      <t>″</t>
    </r>
  </si>
  <si>
    <t>3065</t>
  </si>
  <si>
    <t>苏永辉</t>
  </si>
  <si>
    <t>林金光</t>
  </si>
  <si>
    <t>黄明辉</t>
  </si>
  <si>
    <t>育才生态区那受村委会那受小组</t>
  </si>
  <si>
    <r>
      <rPr>
        <sz val="10"/>
        <rFont val="Times New Roman"/>
        <family val="1"/>
      </rPr>
      <t>109°20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</si>
  <si>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18°28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33</t>
    </r>
    <r>
      <rPr>
        <sz val="10"/>
        <rFont val="Nimbus Roman No9 L"/>
        <family val="1"/>
      </rPr>
      <t>″</t>
    </r>
  </si>
  <si>
    <t>苏其辉</t>
  </si>
  <si>
    <t>苏清忠</t>
  </si>
  <si>
    <t>育才生态区抱安村委会保文三组</t>
  </si>
  <si>
    <r>
      <rPr>
        <sz val="10"/>
        <rFont val="Times New Roman"/>
        <family val="1"/>
      </rPr>
      <t>109°22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10</t>
    </r>
    <r>
      <rPr>
        <sz val="10"/>
        <rFont val="Nimbus Roman No9 L"/>
        <family val="1"/>
      </rPr>
      <t>″</t>
    </r>
  </si>
  <si>
    <t>蒋文新</t>
  </si>
  <si>
    <t>张程真</t>
  </si>
  <si>
    <t>张雄竞</t>
  </si>
  <si>
    <t>屯昌县</t>
  </si>
  <si>
    <t>枫木镇</t>
  </si>
  <si>
    <t>南吕农场水果队滑坡</t>
  </si>
  <si>
    <r>
      <rPr>
        <sz val="10"/>
        <rFont val="Times New Roman"/>
        <family val="1"/>
      </rPr>
      <t>109°59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</si>
  <si>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51</t>
    </r>
    <r>
      <rPr>
        <sz val="10"/>
        <rFont val="Nimbus Roman No9 L"/>
        <family val="1"/>
      </rPr>
      <t>″</t>
    </r>
  </si>
  <si>
    <t>吴育新</t>
  </si>
  <si>
    <t>孙传凤</t>
  </si>
  <si>
    <t>南吕镇</t>
  </si>
  <si>
    <t>南吕镇乙坡村泥石流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</si>
  <si>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</si>
  <si>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46</t>
    </r>
    <r>
      <rPr>
        <sz val="10"/>
        <rFont val="Nimbus Roman No9 L"/>
        <family val="1"/>
      </rPr>
      <t>″</t>
    </r>
  </si>
  <si>
    <t>陈进</t>
  </si>
  <si>
    <t>唐旺交</t>
  </si>
  <si>
    <t>谢乙彬</t>
  </si>
  <si>
    <t>南吕镇吊定岭泥石流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</si>
  <si>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</si>
  <si>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14</t>
    </r>
    <r>
      <rPr>
        <sz val="10"/>
        <rFont val="Nimbus Roman No9 L"/>
        <family val="1"/>
      </rPr>
      <t>″</t>
    </r>
  </si>
  <si>
    <t>唐小和</t>
  </si>
  <si>
    <t>南吕镇大坡岭滑坡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</si>
  <si>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</si>
  <si>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</si>
  <si>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英高宣</t>
  </si>
  <si>
    <t>南吕镇养牛总岭滑坡</t>
  </si>
  <si>
    <r>
      <rPr>
        <sz val="10"/>
        <rFont val="Times New Roman"/>
        <family val="1"/>
      </rPr>
      <t>110°07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</si>
  <si>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04</t>
    </r>
    <r>
      <rPr>
        <sz val="10"/>
        <rFont val="Nimbus Roman No9 L"/>
        <family val="1"/>
      </rPr>
      <t>″</t>
    </r>
  </si>
  <si>
    <t>莫吕茂</t>
  </si>
  <si>
    <t>坡心镇</t>
  </si>
  <si>
    <t>中建农场三十一队不稳定斜坡</t>
  </si>
  <si>
    <r>
      <rPr>
        <sz val="10"/>
        <rFont val="Times New Roman"/>
        <family val="1"/>
      </rPr>
      <t>110°12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</si>
  <si>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019°16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23</t>
    </r>
    <r>
      <rPr>
        <sz val="10"/>
        <rFont val="Nimbus Roman No9 L"/>
        <family val="1"/>
      </rPr>
      <t>″</t>
    </r>
  </si>
  <si>
    <t>陈明文</t>
  </si>
  <si>
    <t>郭培胶</t>
  </si>
  <si>
    <t>陈志全</t>
  </si>
  <si>
    <t>万宁市</t>
  </si>
  <si>
    <t>龙滚镇</t>
  </si>
  <si>
    <t>龙滚镇河头村委会金牛岭滑坡</t>
  </si>
  <si>
    <r>
      <rPr>
        <sz val="10"/>
        <rFont val="Times New Roman"/>
        <family val="1"/>
      </rPr>
      <t>110°33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</si>
  <si>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</si>
  <si>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t>王才珍</t>
  </si>
  <si>
    <t>王永邱</t>
  </si>
  <si>
    <t>陈文才</t>
  </si>
  <si>
    <t>北大镇</t>
  </si>
  <si>
    <t>北大镇东兴农场机关小区边坡崩塌</t>
  </si>
  <si>
    <r>
      <rPr>
        <sz val="10"/>
        <rFont val="Times New Roman"/>
        <family val="1"/>
      </rPr>
      <t>110°20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01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</si>
  <si>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40</t>
    </r>
    <r>
      <rPr>
        <sz val="10"/>
        <rFont val="Nimbus Roman No9 L"/>
        <family val="1"/>
      </rPr>
      <t>″</t>
    </r>
  </si>
  <si>
    <t>杨军强</t>
  </si>
  <si>
    <t>翁冠</t>
  </si>
  <si>
    <t>莫雄勤</t>
  </si>
  <si>
    <t>龙滚镇和顺村委会上桑村管红菊家屋后边坡崩塌</t>
  </si>
  <si>
    <r>
      <rPr>
        <sz val="10"/>
        <rFont val="Times New Roman"/>
        <family val="1"/>
      </rPr>
      <t>110°26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</si>
  <si>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19°02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</si>
  <si>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梁定雄</t>
  </si>
  <si>
    <t>林明和</t>
  </si>
  <si>
    <t>南桥镇</t>
  </si>
  <si>
    <t>南桥镇南林农场深河队边坡崩塌</t>
  </si>
  <si>
    <r>
      <rPr>
        <sz val="10"/>
        <rFont val="Times New Roman"/>
        <family val="1"/>
      </rPr>
      <t>110°12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</si>
  <si>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18°39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24</t>
    </r>
    <r>
      <rPr>
        <sz val="10"/>
        <rFont val="Nimbus Roman No9 L"/>
        <family val="1"/>
      </rPr>
      <t>″</t>
    </r>
  </si>
  <si>
    <t>黄学敏</t>
  </si>
  <si>
    <t>梁松强</t>
  </si>
  <si>
    <t>王伟东</t>
  </si>
  <si>
    <t>三更罗镇</t>
  </si>
  <si>
    <t>三更罗镇加润村委会上村陈昌武屋后边坡崩塌</t>
  </si>
  <si>
    <r>
      <rPr>
        <sz val="10"/>
        <rFont val="Times New Roman"/>
        <family val="1"/>
      </rPr>
      <t>110°10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</si>
  <si>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26</t>
    </r>
    <r>
      <rPr>
        <sz val="10"/>
        <rFont val="Nimbus Roman No9 L"/>
        <family val="1"/>
      </rPr>
      <t>″</t>
    </r>
  </si>
  <si>
    <t>黄成岗</t>
  </si>
  <si>
    <t>李启文</t>
  </si>
  <si>
    <t>陈昌龙</t>
  </si>
  <si>
    <t>长丰镇</t>
  </si>
  <si>
    <t>长丰镇山架村委会南勇村邓世杰、邓桂容家屋后边坡崩塌</t>
  </si>
  <si>
    <r>
      <rPr>
        <sz val="10"/>
        <rFont val="Times New Roman"/>
        <family val="1"/>
      </rPr>
      <t>110°14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</si>
  <si>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24</t>
    </r>
    <r>
      <rPr>
        <sz val="10"/>
        <rFont val="Nimbus Roman No9 L"/>
        <family val="1"/>
      </rPr>
      <t>″</t>
    </r>
  </si>
  <si>
    <t>李小龙</t>
  </si>
  <si>
    <t>黄东炳</t>
  </si>
  <si>
    <t>邓明芳</t>
  </si>
  <si>
    <t>长丰镇黄加村委会黎开泉家屋后边坡崩塌</t>
  </si>
  <si>
    <r>
      <rPr>
        <sz val="10"/>
        <rFont val="Times New Roman"/>
        <family val="1"/>
      </rPr>
      <t>110°16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</si>
  <si>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07</t>
    </r>
    <r>
      <rPr>
        <sz val="10"/>
        <rFont val="Nimbus Roman No9 L"/>
        <family val="1"/>
      </rPr>
      <t>″</t>
    </r>
  </si>
  <si>
    <t>黄道学</t>
  </si>
  <si>
    <t>李亚平</t>
  </si>
  <si>
    <t>长丰镇山架村委会南勇村黄秀高家屋后边坡崩塌</t>
  </si>
  <si>
    <r>
      <rPr>
        <sz val="10"/>
        <rFont val="Times New Roman"/>
        <family val="1"/>
      </rPr>
      <t>110°14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</si>
  <si>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27</t>
    </r>
    <r>
      <rPr>
        <sz val="10"/>
        <rFont val="Nimbus Roman No9 L"/>
        <family val="1"/>
      </rPr>
      <t>″</t>
    </r>
  </si>
  <si>
    <t>邓德新</t>
  </si>
  <si>
    <t>长丰镇山架村委会南勇村东侧边坡崩塌</t>
  </si>
  <si>
    <r>
      <rPr>
        <sz val="10"/>
        <rFont val="Times New Roman"/>
        <family val="1"/>
      </rPr>
      <t>110°14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56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</si>
  <si>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</si>
  <si>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t>文昌市</t>
  </si>
  <si>
    <t>锦山镇</t>
  </si>
  <si>
    <t>罗豆农场后坡村地面塌陷</t>
  </si>
  <si>
    <r>
      <rPr>
        <sz val="10"/>
        <rFont val="Times New Roman"/>
        <family val="1"/>
      </rPr>
      <t>110°37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</si>
  <si>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19°58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</si>
  <si>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t>地面塌陷</t>
  </si>
  <si>
    <t>560</t>
  </si>
  <si>
    <t>黄学锋</t>
  </si>
  <si>
    <t>吴静</t>
  </si>
  <si>
    <t>朱德强</t>
  </si>
  <si>
    <t>龙楼镇</t>
  </si>
  <si>
    <t>龙楼镇铜鼓岭崩塌</t>
  </si>
  <si>
    <r>
      <rPr>
        <sz val="10"/>
        <rFont val="Times New Roman"/>
        <family val="1"/>
      </rPr>
      <t>111°00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</si>
  <si>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19°40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19.</t>
    </r>
    <r>
      <rPr>
        <sz val="10"/>
        <rFont val="Nimbus Roman No9 L"/>
        <family val="1"/>
      </rPr>
      <t>″</t>
    </r>
  </si>
  <si>
    <t>13</t>
  </si>
  <si>
    <t>是，旅游景点</t>
  </si>
  <si>
    <t>符永能</t>
  </si>
  <si>
    <t>陈礼忠</t>
  </si>
  <si>
    <t>郑在放</t>
  </si>
  <si>
    <t>五指山市</t>
  </si>
  <si>
    <t>畅好农场</t>
  </si>
  <si>
    <r>
      <rPr>
        <sz val="10"/>
        <rFont val="宋体"/>
        <family val="3"/>
        <charset val="134"/>
      </rPr>
      <t>畅好居</t>
    </r>
    <r>
      <rPr>
        <sz val="10"/>
        <rFont val="Times New Roman"/>
        <family val="1"/>
      </rPr>
      <t>19</t>
    </r>
    <r>
      <rPr>
        <sz val="10"/>
        <rFont val="宋体"/>
        <family val="3"/>
        <charset val="134"/>
      </rPr>
      <t>队（红光居委会）</t>
    </r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</si>
  <si>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</si>
  <si>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</si>
  <si>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苏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明</t>
    </r>
  </si>
  <si>
    <t>陈国松</t>
  </si>
  <si>
    <t>周永尚</t>
  </si>
  <si>
    <r>
      <rPr>
        <sz val="10"/>
        <rFont val="宋体"/>
        <family val="3"/>
        <charset val="134"/>
      </rPr>
      <t>畅好居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队（红光居委会）</t>
    </r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</si>
  <si>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</si>
  <si>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25</t>
    </r>
    <r>
      <rPr>
        <sz val="10"/>
        <rFont val="Nimbus Roman No9 L"/>
        <family val="1"/>
      </rPr>
      <t>″</t>
    </r>
  </si>
  <si>
    <t>尚士昌</t>
  </si>
  <si>
    <t>畅好乡</t>
  </si>
  <si>
    <t>畅好乡番通村委会番道村崩塌</t>
  </si>
  <si>
    <r>
      <rPr>
        <sz val="10"/>
        <rFont val="Times New Roman"/>
        <family val="1"/>
      </rPr>
      <t>109°28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</si>
  <si>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51</t>
    </r>
    <r>
      <rPr>
        <sz val="10"/>
        <rFont val="Nimbus Roman No9 L"/>
        <family val="1"/>
      </rPr>
      <t>″</t>
    </r>
  </si>
  <si>
    <t>陈海宾</t>
  </si>
  <si>
    <t>15103026278
13398996503</t>
  </si>
  <si>
    <t>王瑜瑾</t>
  </si>
  <si>
    <t>番阳镇</t>
  </si>
  <si>
    <r>
      <rPr>
        <sz val="10"/>
        <rFont val="宋体"/>
        <family val="3"/>
        <charset val="134"/>
      </rPr>
      <t>番阳镇毛组村委会毛组一村崩塌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毛农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</si>
  <si>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109°25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</si>
  <si>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47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</si>
  <si>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川</t>
    </r>
  </si>
  <si>
    <t>胡文东</t>
  </si>
  <si>
    <t>胡振兴</t>
  </si>
  <si>
    <t>番阳镇番阳村委会番阳七村崩塌（万透）</t>
  </si>
  <si>
    <r>
      <rPr>
        <sz val="10"/>
        <rFont val="Times New Roman"/>
        <family val="1"/>
      </rPr>
      <t>109°23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</si>
  <si>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</si>
  <si>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张亚忠</t>
  </si>
  <si>
    <t>张立平</t>
  </si>
  <si>
    <t>番阳镇毛组村委会毛组三村（毛域）</t>
  </si>
  <si>
    <r>
      <rPr>
        <sz val="10"/>
        <rFont val="Times New Roman"/>
        <family val="1"/>
      </rPr>
      <t>109°24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</si>
  <si>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12</t>
    </r>
    <r>
      <rPr>
        <sz val="10"/>
        <rFont val="Nimbus Roman No9 L"/>
        <family val="1"/>
      </rPr>
      <t>″</t>
    </r>
  </si>
  <si>
    <t>王海涛</t>
  </si>
  <si>
    <t>王国鹏</t>
  </si>
  <si>
    <t>番阳镇孔首村委会抱隆村</t>
  </si>
  <si>
    <r>
      <rPr>
        <sz val="10"/>
        <rFont val="Times New Roman"/>
        <family val="1"/>
      </rPr>
      <t>109°24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</si>
  <si>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08</t>
    </r>
    <r>
      <rPr>
        <sz val="10"/>
        <rFont val="Nimbus Roman No9 L"/>
        <family val="1"/>
      </rPr>
      <t>″</t>
    </r>
  </si>
  <si>
    <t>王亚乐</t>
  </si>
  <si>
    <r>
      <rPr>
        <sz val="10"/>
        <rFont val="宋体"/>
        <family val="3"/>
        <charset val="134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景</t>
    </r>
  </si>
  <si>
    <t>毛阳镇</t>
  </si>
  <si>
    <t>毛阳镇牙合村委会便文村崩塌</t>
  </si>
  <si>
    <r>
      <rPr>
        <sz val="10"/>
        <rFont val="Times New Roman"/>
        <family val="1"/>
      </rPr>
      <t>109°34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</si>
  <si>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37</t>
    </r>
    <r>
      <rPr>
        <sz val="10"/>
        <rFont val="Nimbus Roman No9 L"/>
        <family val="1"/>
      </rPr>
      <t>″</t>
    </r>
  </si>
  <si>
    <t>王雄杰</t>
  </si>
  <si>
    <t>朱运良</t>
  </si>
  <si>
    <t>王泽连</t>
  </si>
  <si>
    <t>毛阳镇什稿村委会什牙立村崩塌</t>
  </si>
  <si>
    <r>
      <rPr>
        <sz val="10"/>
        <rFont val="Times New Roman"/>
        <family val="1"/>
      </rPr>
      <t>109°31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</si>
  <si>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06</t>
    </r>
    <r>
      <rPr>
        <sz val="10"/>
        <rFont val="Nimbus Roman No9 L"/>
        <family val="1"/>
      </rPr>
      <t>″</t>
    </r>
  </si>
  <si>
    <t>胡红香</t>
  </si>
  <si>
    <t>王海宁</t>
  </si>
  <si>
    <t>毛阳镇毛旦村委会什道精二村崩塌</t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</si>
  <si>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44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</si>
  <si>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18°55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03</t>
    </r>
    <r>
      <rPr>
        <sz val="10"/>
        <rFont val="Nimbus Roman No9 L"/>
        <family val="1"/>
      </rPr>
      <t>″</t>
    </r>
  </si>
  <si>
    <t>王政福</t>
  </si>
  <si>
    <t>王志勇</t>
  </si>
  <si>
    <t>毛阳镇毛兴村委会南乐村崩塌</t>
  </si>
  <si>
    <r>
      <rPr>
        <sz val="10"/>
        <rFont val="Times New Roman"/>
        <family val="1"/>
      </rPr>
      <t>109°28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</si>
  <si>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42</t>
    </r>
    <r>
      <rPr>
        <sz val="10"/>
        <rFont val="Nimbus Roman No9 L"/>
        <family val="1"/>
      </rPr>
      <t>″</t>
    </r>
  </si>
  <si>
    <t>王亚荣</t>
  </si>
  <si>
    <t>毛阳镇毛兴村委会毛兴村崩塌</t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</si>
  <si>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</si>
  <si>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29</t>
    </r>
    <r>
      <rPr>
        <sz val="10"/>
        <rFont val="Nimbus Roman No9 L"/>
        <family val="1"/>
      </rPr>
      <t>″</t>
    </r>
  </si>
  <si>
    <t>王进华</t>
  </si>
  <si>
    <t>水满乡</t>
  </si>
  <si>
    <t>水满乡新村村委会新村一组崩塌</t>
  </si>
  <si>
    <r>
      <rPr>
        <sz val="10"/>
        <rFont val="Times New Roman"/>
        <family val="1"/>
      </rPr>
      <t>109°39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</si>
  <si>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</si>
  <si>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卢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宁</t>
    </r>
  </si>
  <si>
    <t>蒋进生</t>
  </si>
  <si>
    <t>盆妹清</t>
  </si>
  <si>
    <t>水满乡牙排村委会毛苗村崩塌</t>
  </si>
  <si>
    <r>
      <rPr>
        <sz val="10"/>
        <rFont val="Times New Roman"/>
        <family val="1"/>
      </rPr>
      <t>109°36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22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</si>
  <si>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15</t>
    </r>
    <r>
      <rPr>
        <sz val="10"/>
        <rFont val="Nimbus Roman No9 L"/>
        <family val="1"/>
      </rPr>
      <t>″</t>
    </r>
  </si>
  <si>
    <t>王国聪</t>
  </si>
  <si>
    <t>卓龙</t>
  </si>
  <si>
    <t>通什镇</t>
  </si>
  <si>
    <r>
      <rPr>
        <sz val="10"/>
        <rFont val="宋体"/>
        <family val="3"/>
        <charset val="134"/>
      </rPr>
      <t>畅好农场二区</t>
    </r>
    <r>
      <rPr>
        <sz val="10"/>
        <rFont val="Times New Roman"/>
        <family val="1"/>
      </rPr>
      <t>25</t>
    </r>
    <r>
      <rPr>
        <sz val="10"/>
        <rFont val="宋体"/>
        <family val="3"/>
        <charset val="134"/>
      </rPr>
      <t>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组崩塌（红卫居委会）</t>
    </r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</si>
  <si>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</si>
  <si>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18°43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28</t>
    </r>
    <r>
      <rPr>
        <sz val="10"/>
        <rFont val="Nimbus Roman No9 L"/>
        <family val="1"/>
      </rPr>
      <t>″</t>
    </r>
  </si>
  <si>
    <r>
      <rPr>
        <sz val="10"/>
        <rFont val="宋体"/>
        <family val="3"/>
        <charset val="134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春</t>
    </r>
  </si>
  <si>
    <t>符传然</t>
  </si>
  <si>
    <t>梁銮英</t>
  </si>
  <si>
    <t>通什镇番赛村委会番赛村</t>
  </si>
  <si>
    <r>
      <rPr>
        <sz val="10"/>
        <rFont val="Times New Roman"/>
        <family val="1"/>
      </rPr>
      <t>109°32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13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</si>
  <si>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</si>
  <si>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t>张艺仟</t>
  </si>
  <si>
    <t>王梅珊</t>
  </si>
  <si>
    <t>王燕敏</t>
  </si>
  <si>
    <t>通什镇福关村委会毛送村崩塌</t>
  </si>
  <si>
    <r>
      <rPr>
        <sz val="10"/>
        <rFont val="Times New Roman"/>
        <family val="1"/>
      </rPr>
      <t>109°28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50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</si>
  <si>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45</t>
    </r>
    <r>
      <rPr>
        <sz val="10"/>
        <rFont val="Nimbus Roman No9 L"/>
        <family val="1"/>
      </rPr>
      <t>″</t>
    </r>
  </si>
  <si>
    <t>黄进林</t>
  </si>
  <si>
    <t>黄良辉</t>
  </si>
  <si>
    <t>通什镇抱龙村委会报龙村崩塌</t>
  </si>
  <si>
    <r>
      <rPr>
        <sz val="10"/>
        <rFont val="Times New Roman"/>
        <family val="1"/>
      </rPr>
      <t>109°28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17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</si>
  <si>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18°50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39</t>
    </r>
    <r>
      <rPr>
        <sz val="10"/>
        <rFont val="Nimbus Roman No9 L"/>
        <family val="1"/>
      </rPr>
      <t>″</t>
    </r>
  </si>
  <si>
    <t>黄德清</t>
  </si>
  <si>
    <t>刘翠灿</t>
  </si>
  <si>
    <t>通什镇福利村委会福利二村崩塌</t>
  </si>
  <si>
    <r>
      <rPr>
        <sz val="10"/>
        <rFont val="Times New Roman"/>
        <family val="1"/>
      </rPr>
      <t>109°27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49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</si>
  <si>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18°48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52</t>
    </r>
    <r>
      <rPr>
        <sz val="10"/>
        <rFont val="Nimbus Roman No9 L"/>
        <family val="1"/>
      </rPr>
      <t>″</t>
    </r>
  </si>
  <si>
    <t>黄永圣</t>
  </si>
  <si>
    <r>
      <rPr>
        <sz val="10"/>
        <rFont val="宋体"/>
        <family val="3"/>
        <charset val="134"/>
      </rP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苏</t>
    </r>
  </si>
  <si>
    <t>琼州学院五指山北校区第三宿舍区</t>
  </si>
  <si>
    <r>
      <rPr>
        <sz val="10"/>
        <rFont val="Times New Roman"/>
        <family val="1"/>
      </rPr>
      <t>109°31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09</t>
    </r>
    <r>
      <rPr>
        <sz val="10"/>
        <rFont val="Nimbus Roman No9 L"/>
        <family val="1"/>
      </rPr>
      <t>″</t>
    </r>
  </si>
  <si>
    <r>
      <rPr>
        <sz val="10"/>
        <rFont val="Times New Roman"/>
        <family val="1"/>
      </rPr>
      <t>018°47</t>
    </r>
    <r>
      <rPr>
        <sz val="10"/>
        <rFont val="Nimbus Roman No9 L"/>
        <family val="1"/>
      </rPr>
      <t>′</t>
    </r>
    <r>
      <rPr>
        <sz val="10"/>
        <rFont val="Times New Roman"/>
        <family val="1"/>
      </rPr>
      <t>00</t>
    </r>
    <r>
      <rPr>
        <sz val="10"/>
        <rFont val="Nimbus Roman No9 L"/>
        <family val="1"/>
      </rPr>
      <t>″</t>
    </r>
  </si>
  <si>
    <t>杨兹举</t>
  </si>
  <si>
    <t>林江云</t>
  </si>
  <si>
    <t>林银隆</t>
  </si>
  <si>
    <t>附件2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</si>
</sst>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方正小标宋简体"/>
      <family val="4"/>
      <charset val="134"/>
    </font>
    <font>
      <sz val="12"/>
      <name val="楷体_GB2312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方正书宋_GBK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Nimbus Roman No9 L"/>
      <family val="1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2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3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5" fillId="0" borderId="0" xfId="0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10" xfId="4"/>
    <cellStyle name="常规 11 14" xfId="2"/>
    <cellStyle name="常规 13" xfId="1"/>
    <cellStyle name="常规 19 2" xfId="5"/>
    <cellStyle name="常规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79"/>
  <sheetViews>
    <sheetView tabSelected="1" zoomScale="90" zoomScaleNormal="90" workbookViewId="0">
      <pane xSplit="5" ySplit="6" topLeftCell="F7" activePane="bottomRight" state="frozen"/>
      <selection pane="topRight"/>
      <selection pane="bottomLeft"/>
      <selection pane="bottomRight" activeCell="E10" sqref="E10"/>
    </sheetView>
  </sheetViews>
  <sheetFormatPr defaultColWidth="9" defaultRowHeight="13.5"/>
  <cols>
    <col min="1" max="1" width="4" style="3" customWidth="1"/>
    <col min="2" max="2" width="13.75" style="3" customWidth="1"/>
    <col min="3" max="4" width="9" style="3"/>
    <col min="5" max="5" width="28.125" style="4" customWidth="1"/>
    <col min="6" max="6" width="14.5" style="3" customWidth="1"/>
    <col min="7" max="7" width="19.5" style="3" customWidth="1"/>
    <col min="8" max="13" width="9" style="3"/>
    <col min="14" max="14" width="11.25" style="3" customWidth="1"/>
    <col min="15" max="15" width="18.125" style="3" customWidth="1"/>
    <col min="16" max="16" width="9" style="3"/>
    <col min="17" max="17" width="12.625" style="3"/>
    <col min="18" max="18" width="9" style="3"/>
    <col min="19" max="19" width="12.625" style="3"/>
    <col min="20" max="20" width="9" style="3"/>
    <col min="21" max="21" width="12.625" style="3"/>
    <col min="22" max="16320" width="9" style="3"/>
    <col min="16321" max="16352" width="9" style="5"/>
    <col min="16353" max="16384" width="9" style="3"/>
  </cols>
  <sheetData>
    <row r="1" spans="1:16384" ht="25.5" customHeight="1">
      <c r="A1" s="33" t="s">
        <v>1017</v>
      </c>
      <c r="B1" s="33"/>
    </row>
    <row r="2" spans="1:16384" ht="25.5" customHeight="1"/>
    <row r="3" spans="1:16384" ht="33" customHeight="1">
      <c r="A3" s="34" t="s">
        <v>0</v>
      </c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16384" s="1" customFormat="1" ht="16.5">
      <c r="A4" s="6"/>
      <c r="B4" s="36" t="s">
        <v>1</v>
      </c>
      <c r="C4" s="36"/>
      <c r="D4" s="37" t="s">
        <v>2</v>
      </c>
      <c r="E4" s="37"/>
      <c r="F4" s="37"/>
      <c r="G4" s="13"/>
      <c r="H4" s="36" t="s">
        <v>3</v>
      </c>
      <c r="I4" s="36"/>
      <c r="J4" s="37" t="s">
        <v>4</v>
      </c>
      <c r="K4" s="37"/>
      <c r="L4" s="37"/>
      <c r="M4" s="37"/>
      <c r="N4" s="37"/>
      <c r="O4" s="13"/>
      <c r="P4" s="13"/>
      <c r="Q4" s="36" t="s">
        <v>5</v>
      </c>
      <c r="R4" s="36"/>
      <c r="S4" s="38">
        <v>44700</v>
      </c>
      <c r="T4" s="37"/>
      <c r="U4" s="6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s="2" customFormat="1">
      <c r="A5" s="32" t="s">
        <v>6</v>
      </c>
      <c r="B5" s="32" t="s">
        <v>7</v>
      </c>
      <c r="C5" s="32" t="s">
        <v>8</v>
      </c>
      <c r="D5" s="32" t="s">
        <v>9</v>
      </c>
      <c r="E5" s="32" t="s">
        <v>10</v>
      </c>
      <c r="F5" s="32" t="s">
        <v>11</v>
      </c>
      <c r="G5" s="32" t="s">
        <v>12</v>
      </c>
      <c r="H5" s="3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32" t="s">
        <v>18</v>
      </c>
      <c r="N5" s="32" t="s">
        <v>19</v>
      </c>
      <c r="O5" s="32" t="s">
        <v>20</v>
      </c>
      <c r="P5" s="32" t="s">
        <v>21</v>
      </c>
      <c r="Q5" s="32" t="s">
        <v>22</v>
      </c>
      <c r="R5" s="32" t="s">
        <v>23</v>
      </c>
      <c r="S5" s="32" t="s">
        <v>24</v>
      </c>
      <c r="T5" s="32" t="s">
        <v>25</v>
      </c>
      <c r="U5" s="32" t="s">
        <v>26</v>
      </c>
    </row>
    <row r="6" spans="1:16384" s="2" customForma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16384">
      <c r="A7" s="7">
        <v>1</v>
      </c>
      <c r="B7" s="8">
        <v>469025030001</v>
      </c>
      <c r="C7" s="9" t="s">
        <v>27</v>
      </c>
      <c r="D7" s="9" t="s">
        <v>28</v>
      </c>
      <c r="E7" s="14" t="s">
        <v>29</v>
      </c>
      <c r="F7" s="7" t="s">
        <v>30</v>
      </c>
      <c r="G7" s="7" t="s">
        <v>31</v>
      </c>
      <c r="H7" s="9" t="s">
        <v>32</v>
      </c>
      <c r="I7" s="7">
        <v>110000</v>
      </c>
      <c r="J7" s="9" t="s">
        <v>33</v>
      </c>
      <c r="K7" s="9" t="s">
        <v>33</v>
      </c>
      <c r="L7" s="7">
        <v>85</v>
      </c>
      <c r="M7" s="7">
        <v>500</v>
      </c>
      <c r="N7" s="16" t="s">
        <v>34</v>
      </c>
      <c r="O7" s="16" t="s">
        <v>34</v>
      </c>
      <c r="P7" s="9" t="s">
        <v>35</v>
      </c>
      <c r="Q7" s="7">
        <v>13907678997</v>
      </c>
      <c r="R7" s="9" t="s">
        <v>36</v>
      </c>
      <c r="S7" s="7">
        <v>15203648981</v>
      </c>
      <c r="T7" s="9" t="s">
        <v>37</v>
      </c>
      <c r="U7" s="7">
        <v>15803630699</v>
      </c>
    </row>
    <row r="8" spans="1:16384">
      <c r="A8" s="7">
        <f>A7+1</f>
        <v>2</v>
      </c>
      <c r="B8" s="8">
        <v>469025020003</v>
      </c>
      <c r="C8" s="9" t="s">
        <v>27</v>
      </c>
      <c r="D8" s="9" t="s">
        <v>28</v>
      </c>
      <c r="E8" s="14" t="s">
        <v>38</v>
      </c>
      <c r="F8" s="7" t="s">
        <v>39</v>
      </c>
      <c r="G8" s="7" t="s">
        <v>40</v>
      </c>
      <c r="H8" s="9" t="s">
        <v>41</v>
      </c>
      <c r="I8" s="7">
        <v>5440</v>
      </c>
      <c r="J8" s="9" t="s">
        <v>42</v>
      </c>
      <c r="K8" s="9" t="s">
        <v>42</v>
      </c>
      <c r="L8" s="7">
        <v>10</v>
      </c>
      <c r="M8" s="7">
        <v>60</v>
      </c>
      <c r="N8" s="16" t="s">
        <v>43</v>
      </c>
      <c r="O8" s="16" t="s">
        <v>44</v>
      </c>
      <c r="P8" s="9" t="s">
        <v>35</v>
      </c>
      <c r="Q8" s="7">
        <v>13907678997</v>
      </c>
      <c r="R8" s="9" t="s">
        <v>45</v>
      </c>
      <c r="S8" s="7">
        <v>18789003618</v>
      </c>
      <c r="T8" s="9" t="s">
        <v>46</v>
      </c>
      <c r="U8" s="7">
        <v>18289825331</v>
      </c>
    </row>
    <row r="9" spans="1:16384">
      <c r="A9" s="7">
        <f t="shared" ref="A9:A40" si="0">A8+1</f>
        <v>3</v>
      </c>
      <c r="B9" s="8">
        <v>469025020002</v>
      </c>
      <c r="C9" s="9" t="s">
        <v>27</v>
      </c>
      <c r="D9" s="9" t="s">
        <v>47</v>
      </c>
      <c r="E9" s="14" t="s">
        <v>48</v>
      </c>
      <c r="F9" s="7" t="s">
        <v>49</v>
      </c>
      <c r="G9" s="7" t="s">
        <v>50</v>
      </c>
      <c r="H9" s="9" t="s">
        <v>41</v>
      </c>
      <c r="I9" s="7">
        <v>4387</v>
      </c>
      <c r="J9" s="9" t="s">
        <v>42</v>
      </c>
      <c r="K9" s="9" t="s">
        <v>42</v>
      </c>
      <c r="L9" s="7">
        <v>5</v>
      </c>
      <c r="M9" s="7">
        <v>35</v>
      </c>
      <c r="N9" s="16" t="s">
        <v>34</v>
      </c>
      <c r="O9" s="16" t="s">
        <v>34</v>
      </c>
      <c r="P9" s="9" t="s">
        <v>51</v>
      </c>
      <c r="Q9" s="7">
        <v>13976400493</v>
      </c>
      <c r="R9" s="9" t="s">
        <v>52</v>
      </c>
      <c r="S9" s="7">
        <v>15120926209</v>
      </c>
      <c r="T9" s="9" t="s">
        <v>53</v>
      </c>
      <c r="U9" s="7">
        <v>13976400075</v>
      </c>
    </row>
    <row r="10" spans="1:16384">
      <c r="A10" s="7">
        <f t="shared" si="0"/>
        <v>4</v>
      </c>
      <c r="B10" s="8">
        <v>469025020004</v>
      </c>
      <c r="C10" s="9" t="s">
        <v>27</v>
      </c>
      <c r="D10" s="9" t="s">
        <v>54</v>
      </c>
      <c r="E10" s="14" t="s">
        <v>55</v>
      </c>
      <c r="F10" s="7" t="s">
        <v>56</v>
      </c>
      <c r="G10" s="7" t="s">
        <v>57</v>
      </c>
      <c r="H10" s="9" t="s">
        <v>41</v>
      </c>
      <c r="I10" s="7">
        <v>7000</v>
      </c>
      <c r="J10" s="9" t="s">
        <v>42</v>
      </c>
      <c r="K10" s="9" t="s">
        <v>42</v>
      </c>
      <c r="L10" s="7">
        <v>10</v>
      </c>
      <c r="M10" s="7">
        <v>50</v>
      </c>
      <c r="N10" s="16" t="s">
        <v>43</v>
      </c>
      <c r="O10" s="16" t="s">
        <v>44</v>
      </c>
      <c r="P10" s="9" t="s">
        <v>58</v>
      </c>
      <c r="Q10" s="7">
        <v>18907676509</v>
      </c>
      <c r="R10" s="9" t="s">
        <v>59</v>
      </c>
      <c r="S10" s="7">
        <v>13976401267</v>
      </c>
      <c r="T10" s="9" t="s">
        <v>60</v>
      </c>
      <c r="U10" s="7">
        <v>13907677983</v>
      </c>
    </row>
    <row r="11" spans="1:16384">
      <c r="A11" s="7">
        <f t="shared" si="0"/>
        <v>5</v>
      </c>
      <c r="B11" s="8">
        <v>469025020001</v>
      </c>
      <c r="C11" s="9" t="s">
        <v>27</v>
      </c>
      <c r="D11" s="9" t="s">
        <v>61</v>
      </c>
      <c r="E11" s="14" t="s">
        <v>62</v>
      </c>
      <c r="F11" s="7" t="s">
        <v>63</v>
      </c>
      <c r="G11" s="7" t="s">
        <v>64</v>
      </c>
      <c r="H11" s="9" t="s">
        <v>41</v>
      </c>
      <c r="I11" s="7">
        <v>450</v>
      </c>
      <c r="J11" s="9" t="s">
        <v>42</v>
      </c>
      <c r="K11" s="9" t="s">
        <v>42</v>
      </c>
      <c r="L11" s="7">
        <v>22</v>
      </c>
      <c r="M11" s="7">
        <v>250</v>
      </c>
      <c r="N11" s="16" t="s">
        <v>43</v>
      </c>
      <c r="O11" s="16" t="s">
        <v>44</v>
      </c>
      <c r="P11" s="9" t="s">
        <v>65</v>
      </c>
      <c r="Q11" s="7">
        <v>13976384311</v>
      </c>
      <c r="R11" s="9" t="s">
        <v>66</v>
      </c>
      <c r="S11" s="7">
        <v>13876851713</v>
      </c>
      <c r="T11" s="9" t="s">
        <v>67</v>
      </c>
      <c r="U11" s="7">
        <v>15120974246</v>
      </c>
    </row>
    <row r="12" spans="1:16384">
      <c r="A12" s="7">
        <f t="shared" si="0"/>
        <v>6</v>
      </c>
      <c r="B12" s="8">
        <v>469029010001</v>
      </c>
      <c r="C12" s="9" t="s">
        <v>68</v>
      </c>
      <c r="D12" s="9" t="s">
        <v>69</v>
      </c>
      <c r="E12" s="14" t="s">
        <v>70</v>
      </c>
      <c r="F12" s="7" t="s">
        <v>71</v>
      </c>
      <c r="G12" s="7" t="s">
        <v>72</v>
      </c>
      <c r="H12" s="9" t="s">
        <v>73</v>
      </c>
      <c r="I12" s="7">
        <v>8000</v>
      </c>
      <c r="J12" s="9" t="s">
        <v>42</v>
      </c>
      <c r="K12" s="9" t="s">
        <v>42</v>
      </c>
      <c r="L12" s="7">
        <v>35</v>
      </c>
      <c r="M12" s="7">
        <v>350</v>
      </c>
      <c r="N12" s="16" t="s">
        <v>43</v>
      </c>
      <c r="O12" s="16" t="s">
        <v>44</v>
      </c>
      <c r="P12" s="9" t="s">
        <v>74</v>
      </c>
      <c r="Q12" s="7">
        <v>13976960633</v>
      </c>
      <c r="R12" s="9" t="s">
        <v>75</v>
      </c>
      <c r="S12" s="7">
        <v>13876524778</v>
      </c>
      <c r="T12" s="9" t="s">
        <v>75</v>
      </c>
      <c r="U12" s="7">
        <v>13876524778</v>
      </c>
    </row>
    <row r="13" spans="1:16384">
      <c r="A13" s="7">
        <f t="shared" si="0"/>
        <v>7</v>
      </c>
      <c r="B13" s="8">
        <v>469029020004</v>
      </c>
      <c r="C13" s="9" t="s">
        <v>68</v>
      </c>
      <c r="D13" s="9" t="s">
        <v>76</v>
      </c>
      <c r="E13" s="14" t="s">
        <v>77</v>
      </c>
      <c r="F13" s="7" t="s">
        <v>78</v>
      </c>
      <c r="G13" s="7" t="s">
        <v>79</v>
      </c>
      <c r="H13" s="9" t="s">
        <v>41</v>
      </c>
      <c r="I13" s="7">
        <v>840</v>
      </c>
      <c r="J13" s="9" t="s">
        <v>42</v>
      </c>
      <c r="K13" s="9" t="s">
        <v>42</v>
      </c>
      <c r="L13" s="7">
        <v>4</v>
      </c>
      <c r="M13" s="7">
        <v>90</v>
      </c>
      <c r="N13" s="16" t="s">
        <v>43</v>
      </c>
      <c r="O13" s="16" t="s">
        <v>44</v>
      </c>
      <c r="P13" s="9" t="s">
        <v>80</v>
      </c>
      <c r="Q13" s="7">
        <v>15108995132</v>
      </c>
      <c r="R13" s="9" t="s">
        <v>81</v>
      </c>
      <c r="S13" s="7">
        <v>13976226355</v>
      </c>
      <c r="T13" s="9" t="s">
        <v>81</v>
      </c>
      <c r="U13" s="7">
        <v>13976226355</v>
      </c>
    </row>
    <row r="14" spans="1:16384">
      <c r="A14" s="7">
        <f t="shared" si="0"/>
        <v>8</v>
      </c>
      <c r="B14" s="8">
        <v>469029020005</v>
      </c>
      <c r="C14" s="9" t="s">
        <v>68</v>
      </c>
      <c r="D14" s="9" t="s">
        <v>76</v>
      </c>
      <c r="E14" s="14" t="s">
        <v>82</v>
      </c>
      <c r="F14" s="7" t="s">
        <v>83</v>
      </c>
      <c r="G14" s="7" t="s">
        <v>84</v>
      </c>
      <c r="H14" s="9" t="s">
        <v>41</v>
      </c>
      <c r="I14" s="7">
        <v>300</v>
      </c>
      <c r="J14" s="9" t="s">
        <v>42</v>
      </c>
      <c r="K14" s="9" t="s">
        <v>42</v>
      </c>
      <c r="L14" s="7">
        <v>7</v>
      </c>
      <c r="M14" s="7">
        <v>30</v>
      </c>
      <c r="N14" s="16" t="s">
        <v>43</v>
      </c>
      <c r="O14" s="16" t="s">
        <v>44</v>
      </c>
      <c r="P14" s="9" t="s">
        <v>85</v>
      </c>
      <c r="Q14" s="7">
        <v>15091961177</v>
      </c>
      <c r="R14" s="9" t="s">
        <v>86</v>
      </c>
      <c r="S14" s="7">
        <v>13976526963</v>
      </c>
      <c r="T14" s="9" t="s">
        <v>87</v>
      </c>
      <c r="U14" s="7">
        <v>13687570678</v>
      </c>
    </row>
    <row r="15" spans="1:16384">
      <c r="A15" s="7">
        <f t="shared" si="0"/>
        <v>9</v>
      </c>
      <c r="B15" s="8">
        <v>469029020007</v>
      </c>
      <c r="C15" s="9" t="s">
        <v>68</v>
      </c>
      <c r="D15" s="9" t="s">
        <v>76</v>
      </c>
      <c r="E15" s="14" t="s">
        <v>88</v>
      </c>
      <c r="F15" s="7" t="s">
        <v>89</v>
      </c>
      <c r="G15" s="7" t="s">
        <v>90</v>
      </c>
      <c r="H15" s="9" t="s">
        <v>41</v>
      </c>
      <c r="I15" s="7">
        <v>531</v>
      </c>
      <c r="J15" s="9" t="s">
        <v>42</v>
      </c>
      <c r="K15" s="9" t="s">
        <v>42</v>
      </c>
      <c r="L15" s="7">
        <v>8</v>
      </c>
      <c r="M15" s="7">
        <v>50</v>
      </c>
      <c r="N15" s="16" t="s">
        <v>43</v>
      </c>
      <c r="O15" s="16" t="s">
        <v>44</v>
      </c>
      <c r="P15" s="9" t="s">
        <v>91</v>
      </c>
      <c r="Q15" s="7">
        <v>13876335163</v>
      </c>
      <c r="R15" s="9" t="s">
        <v>92</v>
      </c>
      <c r="S15" s="7">
        <v>13876620978</v>
      </c>
      <c r="T15" s="9" t="s">
        <v>93</v>
      </c>
      <c r="U15" s="7">
        <v>13976224600</v>
      </c>
    </row>
    <row r="16" spans="1:16384">
      <c r="A16" s="7">
        <f t="shared" si="0"/>
        <v>10</v>
      </c>
      <c r="B16" s="8">
        <v>469029020001</v>
      </c>
      <c r="C16" s="9" t="s">
        <v>68</v>
      </c>
      <c r="D16" s="9" t="s">
        <v>94</v>
      </c>
      <c r="E16" s="14" t="s">
        <v>95</v>
      </c>
      <c r="F16" s="7" t="s">
        <v>96</v>
      </c>
      <c r="G16" s="7" t="s">
        <v>97</v>
      </c>
      <c r="H16" s="9" t="s">
        <v>41</v>
      </c>
      <c r="I16" s="7">
        <v>1278</v>
      </c>
      <c r="J16" s="9" t="s">
        <v>42</v>
      </c>
      <c r="K16" s="9" t="s">
        <v>42</v>
      </c>
      <c r="L16" s="7">
        <v>5</v>
      </c>
      <c r="M16" s="7">
        <v>40</v>
      </c>
      <c r="N16" s="16" t="s">
        <v>43</v>
      </c>
      <c r="O16" s="16" t="s">
        <v>44</v>
      </c>
      <c r="P16" s="9" t="s">
        <v>98</v>
      </c>
      <c r="Q16" s="7">
        <v>13876405858</v>
      </c>
      <c r="R16" s="9" t="s">
        <v>99</v>
      </c>
      <c r="S16" s="7">
        <v>15120934531</v>
      </c>
      <c r="T16" s="9" t="s">
        <v>100</v>
      </c>
      <c r="U16" s="7">
        <v>13976173108</v>
      </c>
    </row>
    <row r="17" spans="1:21">
      <c r="A17" s="7">
        <f t="shared" si="0"/>
        <v>11</v>
      </c>
      <c r="B17" s="8">
        <v>469029020002</v>
      </c>
      <c r="C17" s="9" t="s">
        <v>68</v>
      </c>
      <c r="D17" s="9" t="s">
        <v>101</v>
      </c>
      <c r="E17" s="14" t="s">
        <v>102</v>
      </c>
      <c r="F17" s="7" t="s">
        <v>103</v>
      </c>
      <c r="G17" s="7" t="s">
        <v>104</v>
      </c>
      <c r="H17" s="9" t="s">
        <v>41</v>
      </c>
      <c r="I17" s="7">
        <v>2500</v>
      </c>
      <c r="J17" s="9" t="s">
        <v>42</v>
      </c>
      <c r="K17" s="9" t="s">
        <v>42</v>
      </c>
      <c r="L17" s="7">
        <v>28</v>
      </c>
      <c r="M17" s="7">
        <v>70</v>
      </c>
      <c r="N17" s="16" t="s">
        <v>43</v>
      </c>
      <c r="O17" s="16" t="s">
        <v>44</v>
      </c>
      <c r="P17" s="9" t="s">
        <v>105</v>
      </c>
      <c r="Q17" s="7">
        <v>13976164679</v>
      </c>
      <c r="R17" s="9" t="s">
        <v>106</v>
      </c>
      <c r="S17" s="7">
        <v>15289903319</v>
      </c>
      <c r="T17" s="9" t="s">
        <v>106</v>
      </c>
      <c r="U17" s="7">
        <v>15289903319</v>
      </c>
    </row>
    <row r="18" spans="1:21">
      <c r="A18" s="7">
        <f t="shared" si="0"/>
        <v>12</v>
      </c>
      <c r="B18" s="8">
        <v>469029020003</v>
      </c>
      <c r="C18" s="9" t="s">
        <v>68</v>
      </c>
      <c r="D18" s="9" t="s">
        <v>101</v>
      </c>
      <c r="E18" s="14" t="s">
        <v>107</v>
      </c>
      <c r="F18" s="7" t="s">
        <v>108</v>
      </c>
      <c r="G18" s="7" t="s">
        <v>109</v>
      </c>
      <c r="H18" s="9" t="s">
        <v>41</v>
      </c>
      <c r="I18" s="7">
        <v>2500</v>
      </c>
      <c r="J18" s="9" t="s">
        <v>42</v>
      </c>
      <c r="K18" s="9" t="s">
        <v>42</v>
      </c>
      <c r="L18" s="7">
        <v>55</v>
      </c>
      <c r="M18" s="7">
        <v>50</v>
      </c>
      <c r="N18" s="16" t="s">
        <v>43</v>
      </c>
      <c r="O18" s="16" t="s">
        <v>44</v>
      </c>
      <c r="P18" s="9" t="s">
        <v>110</v>
      </c>
      <c r="Q18" s="7">
        <v>13876879386</v>
      </c>
      <c r="R18" s="9" t="s">
        <v>111</v>
      </c>
      <c r="S18" s="7">
        <v>13907634790</v>
      </c>
      <c r="T18" s="9" t="s">
        <v>111</v>
      </c>
      <c r="U18" s="7">
        <v>13907634790</v>
      </c>
    </row>
    <row r="19" spans="1:21">
      <c r="A19" s="7">
        <f t="shared" si="0"/>
        <v>13</v>
      </c>
      <c r="B19" s="8">
        <v>469029020006</v>
      </c>
      <c r="C19" s="9" t="s">
        <v>68</v>
      </c>
      <c r="D19" s="9" t="s">
        <v>101</v>
      </c>
      <c r="E19" s="14" t="s">
        <v>112</v>
      </c>
      <c r="F19" s="7" t="s">
        <v>113</v>
      </c>
      <c r="G19" s="7" t="s">
        <v>114</v>
      </c>
      <c r="H19" s="9" t="s">
        <v>41</v>
      </c>
      <c r="I19" s="7">
        <v>1190</v>
      </c>
      <c r="J19" s="9" t="s">
        <v>42</v>
      </c>
      <c r="K19" s="9" t="s">
        <v>42</v>
      </c>
      <c r="L19" s="7">
        <v>13</v>
      </c>
      <c r="M19" s="7">
        <v>30</v>
      </c>
      <c r="N19" s="16" t="s">
        <v>43</v>
      </c>
      <c r="O19" s="16" t="s">
        <v>44</v>
      </c>
      <c r="P19" s="9" t="s">
        <v>115</v>
      </c>
      <c r="Q19" s="7">
        <v>18289311506</v>
      </c>
      <c r="R19" s="9" t="s">
        <v>116</v>
      </c>
      <c r="S19" s="7">
        <v>18217969563</v>
      </c>
      <c r="T19" s="9" t="s">
        <v>116</v>
      </c>
      <c r="U19" s="7">
        <v>18217969563</v>
      </c>
    </row>
    <row r="20" spans="1:21">
      <c r="A20" s="7">
        <f t="shared" si="0"/>
        <v>14</v>
      </c>
      <c r="B20" s="8">
        <v>469026030002</v>
      </c>
      <c r="C20" s="9" t="s">
        <v>117</v>
      </c>
      <c r="D20" s="9" t="s">
        <v>118</v>
      </c>
      <c r="E20" s="14" t="s">
        <v>119</v>
      </c>
      <c r="F20" s="7" t="s">
        <v>120</v>
      </c>
      <c r="G20" s="7" t="s">
        <v>121</v>
      </c>
      <c r="H20" s="9" t="s">
        <v>32</v>
      </c>
      <c r="I20" s="7">
        <v>3000</v>
      </c>
      <c r="J20" s="9" t="s">
        <v>42</v>
      </c>
      <c r="K20" s="9" t="s">
        <v>42</v>
      </c>
      <c r="L20" s="7">
        <v>1</v>
      </c>
      <c r="M20" s="7">
        <v>50</v>
      </c>
      <c r="N20" s="17" t="s">
        <v>34</v>
      </c>
      <c r="O20" s="16" t="s">
        <v>34</v>
      </c>
      <c r="P20" s="18" t="s">
        <v>122</v>
      </c>
      <c r="Q20" s="21">
        <v>13976416688</v>
      </c>
      <c r="R20" s="18" t="s">
        <v>123</v>
      </c>
      <c r="S20" s="21">
        <v>13976507792</v>
      </c>
      <c r="T20" s="9" t="s">
        <v>123</v>
      </c>
      <c r="U20" s="21">
        <v>13976507792</v>
      </c>
    </row>
    <row r="21" spans="1:21">
      <c r="A21" s="10">
        <f t="shared" si="0"/>
        <v>15</v>
      </c>
      <c r="B21" s="11">
        <v>469026030003</v>
      </c>
      <c r="C21" s="12" t="s">
        <v>117</v>
      </c>
      <c r="D21" s="12" t="s">
        <v>124</v>
      </c>
      <c r="E21" s="15" t="s">
        <v>125</v>
      </c>
      <c r="F21" s="10" t="s">
        <v>126</v>
      </c>
      <c r="G21" s="10" t="s">
        <v>127</v>
      </c>
      <c r="H21" s="12" t="s">
        <v>32</v>
      </c>
      <c r="I21" s="10">
        <v>1232</v>
      </c>
      <c r="J21" s="12" t="s">
        <v>42</v>
      </c>
      <c r="K21" s="12" t="s">
        <v>42</v>
      </c>
      <c r="L21" s="10">
        <v>15</v>
      </c>
      <c r="M21" s="10">
        <v>50</v>
      </c>
      <c r="N21" s="19" t="s">
        <v>34</v>
      </c>
      <c r="O21" s="19" t="s">
        <v>43</v>
      </c>
      <c r="P21" s="12" t="s">
        <v>128</v>
      </c>
      <c r="Q21" s="10">
        <v>18889358866</v>
      </c>
      <c r="R21" s="12" t="s">
        <v>129</v>
      </c>
      <c r="S21" s="10">
        <v>13976413091</v>
      </c>
      <c r="T21" s="12" t="s">
        <v>130</v>
      </c>
      <c r="U21" s="10">
        <v>13976711162</v>
      </c>
    </row>
    <row r="22" spans="1:21">
      <c r="A22" s="10">
        <f t="shared" si="0"/>
        <v>16</v>
      </c>
      <c r="B22" s="11">
        <v>469026010005</v>
      </c>
      <c r="C22" s="12" t="s">
        <v>117</v>
      </c>
      <c r="D22" s="12" t="s">
        <v>124</v>
      </c>
      <c r="E22" s="15" t="s">
        <v>131</v>
      </c>
      <c r="F22" s="10" t="s">
        <v>132</v>
      </c>
      <c r="G22" s="10" t="s">
        <v>133</v>
      </c>
      <c r="H22" s="12" t="s">
        <v>73</v>
      </c>
      <c r="I22" s="10">
        <v>3020</v>
      </c>
      <c r="J22" s="12" t="s">
        <v>42</v>
      </c>
      <c r="K22" s="12" t="s">
        <v>42</v>
      </c>
      <c r="L22" s="10">
        <v>18</v>
      </c>
      <c r="M22" s="10">
        <v>60</v>
      </c>
      <c r="N22" s="19" t="s">
        <v>34</v>
      </c>
      <c r="O22" s="19" t="s">
        <v>43</v>
      </c>
      <c r="P22" s="12" t="s">
        <v>134</v>
      </c>
      <c r="Q22" s="10">
        <v>13707567329</v>
      </c>
      <c r="R22" s="12" t="s">
        <v>135</v>
      </c>
      <c r="S22" s="10">
        <v>18976182866</v>
      </c>
      <c r="T22" s="12" t="s">
        <v>136</v>
      </c>
      <c r="U22" s="10">
        <v>13322026621</v>
      </c>
    </row>
    <row r="23" spans="1:21">
      <c r="A23" s="10">
        <f t="shared" si="0"/>
        <v>17</v>
      </c>
      <c r="B23" s="11">
        <v>469026030004</v>
      </c>
      <c r="C23" s="12" t="s">
        <v>117</v>
      </c>
      <c r="D23" s="12" t="s">
        <v>124</v>
      </c>
      <c r="E23" s="15" t="s">
        <v>137</v>
      </c>
      <c r="F23" s="10" t="s">
        <v>138</v>
      </c>
      <c r="G23" s="10" t="s">
        <v>139</v>
      </c>
      <c r="H23" s="12" t="s">
        <v>32</v>
      </c>
      <c r="I23" s="10">
        <v>5000</v>
      </c>
      <c r="J23" s="12" t="s">
        <v>42</v>
      </c>
      <c r="K23" s="12" t="s">
        <v>33</v>
      </c>
      <c r="L23" s="10">
        <v>6</v>
      </c>
      <c r="M23" s="10">
        <v>900</v>
      </c>
      <c r="N23" s="19" t="s">
        <v>34</v>
      </c>
      <c r="O23" s="19" t="s">
        <v>43</v>
      </c>
      <c r="P23" s="12" t="s">
        <v>140</v>
      </c>
      <c r="Q23" s="10">
        <v>13637506677</v>
      </c>
      <c r="R23" s="12" t="s">
        <v>141</v>
      </c>
      <c r="S23" s="10">
        <v>13518823843</v>
      </c>
      <c r="T23" s="12" t="s">
        <v>142</v>
      </c>
      <c r="U23" s="10">
        <v>13907663444</v>
      </c>
    </row>
    <row r="24" spans="1:21">
      <c r="A24" s="10">
        <f t="shared" si="0"/>
        <v>18</v>
      </c>
      <c r="B24" s="11">
        <v>469026010001</v>
      </c>
      <c r="C24" s="12" t="s">
        <v>117</v>
      </c>
      <c r="D24" s="12" t="s">
        <v>143</v>
      </c>
      <c r="E24" s="15" t="s">
        <v>144</v>
      </c>
      <c r="F24" s="10" t="s">
        <v>145</v>
      </c>
      <c r="G24" s="10" t="s">
        <v>146</v>
      </c>
      <c r="H24" s="12" t="s">
        <v>73</v>
      </c>
      <c r="I24" s="10">
        <v>16800</v>
      </c>
      <c r="J24" s="12" t="s">
        <v>42</v>
      </c>
      <c r="K24" s="12" t="s">
        <v>42</v>
      </c>
      <c r="L24" s="10">
        <v>110</v>
      </c>
      <c r="M24" s="10">
        <v>100</v>
      </c>
      <c r="N24" s="19" t="s">
        <v>34</v>
      </c>
      <c r="O24" s="19" t="s">
        <v>43</v>
      </c>
      <c r="P24" s="12" t="s">
        <v>147</v>
      </c>
      <c r="Q24" s="10">
        <v>13907661551</v>
      </c>
      <c r="R24" s="12" t="s">
        <v>148</v>
      </c>
      <c r="S24" s="10">
        <v>13976270300</v>
      </c>
      <c r="T24" s="12" t="s">
        <v>149</v>
      </c>
      <c r="U24" s="10">
        <v>15108973544</v>
      </c>
    </row>
    <row r="25" spans="1:21" ht="25.5">
      <c r="A25" s="7">
        <f t="shared" si="0"/>
        <v>19</v>
      </c>
      <c r="B25" s="8">
        <v>469026010002</v>
      </c>
      <c r="C25" s="9" t="s">
        <v>117</v>
      </c>
      <c r="D25" s="9" t="s">
        <v>143</v>
      </c>
      <c r="E25" s="14" t="s">
        <v>150</v>
      </c>
      <c r="F25" s="7" t="s">
        <v>151</v>
      </c>
      <c r="G25" s="7" t="s">
        <v>152</v>
      </c>
      <c r="H25" s="9" t="s">
        <v>73</v>
      </c>
      <c r="I25" s="7">
        <v>24000</v>
      </c>
      <c r="J25" s="9" t="s">
        <v>42</v>
      </c>
      <c r="K25" s="9" t="s">
        <v>42</v>
      </c>
      <c r="L25" s="7">
        <v>5</v>
      </c>
      <c r="M25" s="7">
        <v>20</v>
      </c>
      <c r="N25" s="9" t="s">
        <v>34</v>
      </c>
      <c r="O25" s="16" t="s">
        <v>34</v>
      </c>
      <c r="P25" s="9" t="s">
        <v>147</v>
      </c>
      <c r="Q25" s="7">
        <v>13907661551</v>
      </c>
      <c r="R25" s="9" t="s">
        <v>148</v>
      </c>
      <c r="S25" s="7">
        <v>13976270300</v>
      </c>
      <c r="T25" s="9" t="s">
        <v>153</v>
      </c>
      <c r="U25" s="7" t="s">
        <v>154</v>
      </c>
    </row>
    <row r="26" spans="1:21">
      <c r="A26" s="10">
        <f t="shared" si="0"/>
        <v>20</v>
      </c>
      <c r="B26" s="11">
        <v>469026030001</v>
      </c>
      <c r="C26" s="12" t="s">
        <v>117</v>
      </c>
      <c r="D26" s="12" t="s">
        <v>143</v>
      </c>
      <c r="E26" s="15" t="s">
        <v>155</v>
      </c>
      <c r="F26" s="10" t="s">
        <v>156</v>
      </c>
      <c r="G26" s="10" t="s">
        <v>157</v>
      </c>
      <c r="H26" s="12" t="s">
        <v>32</v>
      </c>
      <c r="I26" s="10">
        <v>2000</v>
      </c>
      <c r="J26" s="12" t="s">
        <v>42</v>
      </c>
      <c r="K26" s="12" t="s">
        <v>42</v>
      </c>
      <c r="L26" s="12" t="s">
        <v>158</v>
      </c>
      <c r="M26" s="12" t="s">
        <v>158</v>
      </c>
      <c r="N26" s="19" t="s">
        <v>34</v>
      </c>
      <c r="O26" s="19" t="s">
        <v>43</v>
      </c>
      <c r="P26" s="12" t="s">
        <v>147</v>
      </c>
      <c r="Q26" s="10">
        <v>13907661551</v>
      </c>
      <c r="R26" s="12" t="s">
        <v>148</v>
      </c>
      <c r="S26" s="10">
        <v>13976270300</v>
      </c>
      <c r="T26" s="12" t="s">
        <v>159</v>
      </c>
      <c r="U26" s="10">
        <v>13807576467</v>
      </c>
    </row>
    <row r="27" spans="1:21">
      <c r="A27" s="7">
        <f t="shared" si="0"/>
        <v>21</v>
      </c>
      <c r="B27" s="8">
        <v>469026010003</v>
      </c>
      <c r="C27" s="9" t="s">
        <v>117</v>
      </c>
      <c r="D27" s="9" t="s">
        <v>143</v>
      </c>
      <c r="E27" s="14" t="s">
        <v>160</v>
      </c>
      <c r="F27" s="7" t="s">
        <v>161</v>
      </c>
      <c r="G27" s="7" t="s">
        <v>162</v>
      </c>
      <c r="H27" s="9" t="s">
        <v>73</v>
      </c>
      <c r="I27" s="7">
        <v>1500</v>
      </c>
      <c r="J27" s="9" t="s">
        <v>42</v>
      </c>
      <c r="K27" s="9" t="s">
        <v>42</v>
      </c>
      <c r="L27" s="9" t="s">
        <v>158</v>
      </c>
      <c r="M27" s="7">
        <v>5</v>
      </c>
      <c r="N27" s="16" t="s">
        <v>34</v>
      </c>
      <c r="O27" s="16" t="s">
        <v>34</v>
      </c>
      <c r="P27" s="9" t="s">
        <v>147</v>
      </c>
      <c r="Q27" s="7">
        <v>13907661551</v>
      </c>
      <c r="R27" s="9" t="s">
        <v>163</v>
      </c>
      <c r="S27" s="7">
        <v>13876604651</v>
      </c>
      <c r="T27" s="9" t="s">
        <v>164</v>
      </c>
      <c r="U27" s="7">
        <v>13976501602</v>
      </c>
    </row>
    <row r="28" spans="1:21">
      <c r="A28" s="10">
        <f t="shared" si="0"/>
        <v>22</v>
      </c>
      <c r="B28" s="11">
        <v>469026010004</v>
      </c>
      <c r="C28" s="12" t="s">
        <v>117</v>
      </c>
      <c r="D28" s="12" t="s">
        <v>143</v>
      </c>
      <c r="E28" s="15" t="s">
        <v>165</v>
      </c>
      <c r="F28" s="10" t="s">
        <v>166</v>
      </c>
      <c r="G28" s="10" t="s">
        <v>167</v>
      </c>
      <c r="H28" s="12" t="s">
        <v>73</v>
      </c>
      <c r="I28" s="10">
        <v>2000</v>
      </c>
      <c r="J28" s="12" t="s">
        <v>42</v>
      </c>
      <c r="K28" s="12" t="s">
        <v>42</v>
      </c>
      <c r="L28" s="10">
        <v>46</v>
      </c>
      <c r="M28" s="10">
        <v>100</v>
      </c>
      <c r="N28" s="19" t="s">
        <v>34</v>
      </c>
      <c r="O28" s="19" t="s">
        <v>43</v>
      </c>
      <c r="P28" s="12" t="s">
        <v>147</v>
      </c>
      <c r="Q28" s="10">
        <v>13907661551</v>
      </c>
      <c r="R28" s="12" t="s">
        <v>163</v>
      </c>
      <c r="S28" s="10">
        <v>13876604651</v>
      </c>
      <c r="T28" s="12" t="s">
        <v>168</v>
      </c>
      <c r="U28" s="10">
        <v>13976411672</v>
      </c>
    </row>
    <row r="29" spans="1:21">
      <c r="A29" s="7">
        <f t="shared" si="0"/>
        <v>23</v>
      </c>
      <c r="B29" s="8">
        <v>469026020002</v>
      </c>
      <c r="C29" s="9" t="s">
        <v>117</v>
      </c>
      <c r="D29" s="9" t="s">
        <v>169</v>
      </c>
      <c r="E29" s="14" t="s">
        <v>170</v>
      </c>
      <c r="F29" s="7" t="s">
        <v>171</v>
      </c>
      <c r="G29" s="7" t="s">
        <v>172</v>
      </c>
      <c r="H29" s="9" t="s">
        <v>41</v>
      </c>
      <c r="I29" s="7">
        <v>4500</v>
      </c>
      <c r="J29" s="9" t="s">
        <v>42</v>
      </c>
      <c r="K29" s="9" t="s">
        <v>42</v>
      </c>
      <c r="L29" s="7">
        <v>16</v>
      </c>
      <c r="M29" s="7">
        <v>16</v>
      </c>
      <c r="N29" s="16" t="s">
        <v>43</v>
      </c>
      <c r="O29" s="16" t="s">
        <v>44</v>
      </c>
      <c r="P29" s="9" t="s">
        <v>173</v>
      </c>
      <c r="Q29" s="7">
        <v>13976506242</v>
      </c>
      <c r="R29" s="9" t="s">
        <v>174</v>
      </c>
      <c r="S29" s="7">
        <v>13322081230</v>
      </c>
      <c r="T29" s="9" t="s">
        <v>175</v>
      </c>
      <c r="U29" s="7">
        <v>13700425883</v>
      </c>
    </row>
    <row r="30" spans="1:21">
      <c r="A30" s="7">
        <f t="shared" si="0"/>
        <v>24</v>
      </c>
      <c r="B30" s="8">
        <v>469026020003</v>
      </c>
      <c r="C30" s="9" t="s">
        <v>117</v>
      </c>
      <c r="D30" s="9" t="s">
        <v>124</v>
      </c>
      <c r="E30" s="14" t="s">
        <v>176</v>
      </c>
      <c r="F30" s="7" t="s">
        <v>177</v>
      </c>
      <c r="G30" s="7" t="s">
        <v>178</v>
      </c>
      <c r="H30" s="9" t="s">
        <v>41</v>
      </c>
      <c r="I30" s="7">
        <v>3000</v>
      </c>
      <c r="J30" s="9" t="s">
        <v>42</v>
      </c>
      <c r="K30" s="9" t="s">
        <v>42</v>
      </c>
      <c r="L30" s="7">
        <v>12</v>
      </c>
      <c r="M30" s="9" t="s">
        <v>158</v>
      </c>
      <c r="N30" s="16" t="s">
        <v>34</v>
      </c>
      <c r="O30" s="16" t="s">
        <v>34</v>
      </c>
      <c r="P30" s="9" t="s">
        <v>179</v>
      </c>
      <c r="Q30" s="7">
        <v>13976710006</v>
      </c>
      <c r="R30" s="9" t="s">
        <v>180</v>
      </c>
      <c r="S30" s="7">
        <v>13976769107</v>
      </c>
      <c r="T30" s="9" t="s">
        <v>181</v>
      </c>
      <c r="U30" s="7">
        <v>13976718533</v>
      </c>
    </row>
    <row r="31" spans="1:21">
      <c r="A31" s="7">
        <f t="shared" si="0"/>
        <v>25</v>
      </c>
      <c r="B31" s="8">
        <v>469026020004</v>
      </c>
      <c r="C31" s="9" t="s">
        <v>117</v>
      </c>
      <c r="D31" s="9" t="s">
        <v>124</v>
      </c>
      <c r="E31" s="14" t="s">
        <v>182</v>
      </c>
      <c r="F31" s="7" t="s">
        <v>183</v>
      </c>
      <c r="G31" s="7" t="s">
        <v>184</v>
      </c>
      <c r="H31" s="9" t="s">
        <v>41</v>
      </c>
      <c r="I31" s="7">
        <v>3200</v>
      </c>
      <c r="J31" s="9" t="s">
        <v>42</v>
      </c>
      <c r="K31" s="9" t="s">
        <v>42</v>
      </c>
      <c r="L31" s="7">
        <v>6</v>
      </c>
      <c r="M31" s="7">
        <v>160</v>
      </c>
      <c r="N31" s="9" t="s">
        <v>43</v>
      </c>
      <c r="O31" s="16" t="s">
        <v>44</v>
      </c>
      <c r="P31" s="9" t="s">
        <v>134</v>
      </c>
      <c r="Q31" s="7">
        <v>13707567329</v>
      </c>
      <c r="R31" s="9" t="s">
        <v>185</v>
      </c>
      <c r="S31" s="7">
        <v>13976718757</v>
      </c>
      <c r="T31" s="9" t="s">
        <v>186</v>
      </c>
      <c r="U31" s="7">
        <v>13976416275</v>
      </c>
    </row>
    <row r="32" spans="1:21" ht="25.5">
      <c r="A32" s="7">
        <f t="shared" si="0"/>
        <v>26</v>
      </c>
      <c r="B32" s="8">
        <v>469026020001</v>
      </c>
      <c r="C32" s="9" t="s">
        <v>117</v>
      </c>
      <c r="D32" s="9" t="s">
        <v>143</v>
      </c>
      <c r="E32" s="14" t="s">
        <v>187</v>
      </c>
      <c r="F32" s="7" t="s">
        <v>188</v>
      </c>
      <c r="G32" s="7" t="s">
        <v>189</v>
      </c>
      <c r="H32" s="9" t="s">
        <v>41</v>
      </c>
      <c r="I32" s="7" t="s">
        <v>190</v>
      </c>
      <c r="J32" s="9" t="s">
        <v>42</v>
      </c>
      <c r="K32" s="9" t="s">
        <v>42</v>
      </c>
      <c r="L32" s="7">
        <v>61</v>
      </c>
      <c r="M32" s="7">
        <v>100</v>
      </c>
      <c r="N32" s="9" t="s">
        <v>43</v>
      </c>
      <c r="O32" s="16" t="s">
        <v>44</v>
      </c>
      <c r="P32" s="9" t="s">
        <v>147</v>
      </c>
      <c r="Q32" s="7">
        <v>13907661551</v>
      </c>
      <c r="R32" s="9" t="s">
        <v>191</v>
      </c>
      <c r="S32" s="7">
        <v>13976715006</v>
      </c>
      <c r="T32" s="9" t="s">
        <v>192</v>
      </c>
      <c r="U32" s="7" t="s">
        <v>193</v>
      </c>
    </row>
    <row r="33" spans="1:21" ht="24">
      <c r="A33" s="7">
        <f t="shared" si="0"/>
        <v>27</v>
      </c>
      <c r="B33" s="8">
        <v>469023020001</v>
      </c>
      <c r="C33" s="9" t="s">
        <v>194</v>
      </c>
      <c r="D33" s="9" t="s">
        <v>195</v>
      </c>
      <c r="E33" s="14" t="s">
        <v>196</v>
      </c>
      <c r="F33" s="7" t="s">
        <v>197</v>
      </c>
      <c r="G33" s="7" t="s">
        <v>198</v>
      </c>
      <c r="H33" s="9" t="s">
        <v>41</v>
      </c>
      <c r="I33" s="7">
        <v>275</v>
      </c>
      <c r="J33" s="9" t="s">
        <v>42</v>
      </c>
      <c r="K33" s="9" t="s">
        <v>42</v>
      </c>
      <c r="L33" s="7">
        <v>18</v>
      </c>
      <c r="M33" s="7">
        <v>150</v>
      </c>
      <c r="N33" s="16" t="s">
        <v>43</v>
      </c>
      <c r="O33" s="16" t="s">
        <v>44</v>
      </c>
      <c r="P33" s="9" t="s">
        <v>199</v>
      </c>
      <c r="Q33" s="7">
        <v>13518019991</v>
      </c>
      <c r="R33" s="9" t="s">
        <v>200</v>
      </c>
      <c r="S33" s="7">
        <v>13368918848</v>
      </c>
      <c r="T33" s="9" t="s">
        <v>201</v>
      </c>
      <c r="U33" s="7">
        <v>15008937516</v>
      </c>
    </row>
    <row r="34" spans="1:21" ht="24">
      <c r="A34" s="7">
        <f t="shared" si="0"/>
        <v>28</v>
      </c>
      <c r="B34" s="8">
        <v>469023020002</v>
      </c>
      <c r="C34" s="9" t="s">
        <v>194</v>
      </c>
      <c r="D34" s="9" t="s">
        <v>195</v>
      </c>
      <c r="E34" s="14" t="s">
        <v>202</v>
      </c>
      <c r="F34" s="7" t="s">
        <v>203</v>
      </c>
      <c r="G34" s="7" t="s">
        <v>204</v>
      </c>
      <c r="H34" s="9" t="s">
        <v>41</v>
      </c>
      <c r="I34" s="7">
        <v>280</v>
      </c>
      <c r="J34" s="9" t="s">
        <v>42</v>
      </c>
      <c r="K34" s="9" t="s">
        <v>42</v>
      </c>
      <c r="L34" s="7">
        <v>13</v>
      </c>
      <c r="M34" s="7">
        <v>120</v>
      </c>
      <c r="N34" s="16" t="s">
        <v>43</v>
      </c>
      <c r="O34" s="16" t="s">
        <v>44</v>
      </c>
      <c r="P34" s="9" t="s">
        <v>199</v>
      </c>
      <c r="Q34" s="7">
        <v>13518019991</v>
      </c>
      <c r="R34" s="9" t="s">
        <v>205</v>
      </c>
      <c r="S34" s="7">
        <v>13697541767</v>
      </c>
      <c r="T34" s="9" t="s">
        <v>206</v>
      </c>
      <c r="U34" s="7">
        <v>15103681439</v>
      </c>
    </row>
    <row r="35" spans="1:21">
      <c r="A35" s="7">
        <f t="shared" si="0"/>
        <v>29</v>
      </c>
      <c r="B35" s="8">
        <v>469023020005</v>
      </c>
      <c r="C35" s="9" t="s">
        <v>194</v>
      </c>
      <c r="D35" s="9" t="s">
        <v>207</v>
      </c>
      <c r="E35" s="14" t="s">
        <v>208</v>
      </c>
      <c r="F35" s="7" t="s">
        <v>209</v>
      </c>
      <c r="G35" s="7" t="s">
        <v>210</v>
      </c>
      <c r="H35" s="9" t="s">
        <v>41</v>
      </c>
      <c r="I35" s="7">
        <v>2700</v>
      </c>
      <c r="J35" s="9" t="s">
        <v>33</v>
      </c>
      <c r="K35" s="9" t="s">
        <v>33</v>
      </c>
      <c r="L35" s="7">
        <v>120</v>
      </c>
      <c r="M35" s="7">
        <v>600</v>
      </c>
      <c r="N35" s="16" t="s">
        <v>34</v>
      </c>
      <c r="O35" s="16" t="s">
        <v>34</v>
      </c>
      <c r="P35" s="9" t="s">
        <v>211</v>
      </c>
      <c r="Q35" s="7">
        <v>13322055628</v>
      </c>
      <c r="R35" s="9" t="s">
        <v>212</v>
      </c>
      <c r="S35" s="7">
        <v>1397677173</v>
      </c>
      <c r="T35" s="9" t="s">
        <v>213</v>
      </c>
      <c r="U35" s="7">
        <v>13016227707</v>
      </c>
    </row>
    <row r="36" spans="1:21" ht="25.5">
      <c r="A36" s="7">
        <f t="shared" si="0"/>
        <v>30</v>
      </c>
      <c r="B36" s="8">
        <v>469023020006</v>
      </c>
      <c r="C36" s="9" t="s">
        <v>194</v>
      </c>
      <c r="D36" s="9" t="s">
        <v>207</v>
      </c>
      <c r="E36" s="14" t="s">
        <v>214</v>
      </c>
      <c r="F36" s="7" t="s">
        <v>215</v>
      </c>
      <c r="G36" s="7" t="s">
        <v>216</v>
      </c>
      <c r="H36" s="9" t="s">
        <v>41</v>
      </c>
      <c r="I36" s="7">
        <v>1200</v>
      </c>
      <c r="J36" s="9" t="s">
        <v>42</v>
      </c>
      <c r="K36" s="9" t="s">
        <v>42</v>
      </c>
      <c r="L36" s="7">
        <v>15</v>
      </c>
      <c r="M36" s="7">
        <v>50</v>
      </c>
      <c r="N36" s="16" t="s">
        <v>34</v>
      </c>
      <c r="O36" s="16" t="s">
        <v>34</v>
      </c>
      <c r="P36" s="9" t="s">
        <v>217</v>
      </c>
      <c r="Q36" s="7" t="s">
        <v>218</v>
      </c>
      <c r="R36" s="9" t="s">
        <v>219</v>
      </c>
      <c r="S36" s="7">
        <v>13976055395</v>
      </c>
      <c r="T36" s="9" t="s">
        <v>220</v>
      </c>
      <c r="U36" s="7">
        <v>18184616686</v>
      </c>
    </row>
    <row r="37" spans="1:21" ht="36.75">
      <c r="A37" s="7">
        <f t="shared" si="0"/>
        <v>31</v>
      </c>
      <c r="B37" s="8">
        <v>469023020003</v>
      </c>
      <c r="C37" s="9" t="s">
        <v>194</v>
      </c>
      <c r="D37" s="9" t="s">
        <v>221</v>
      </c>
      <c r="E37" s="14" t="s">
        <v>222</v>
      </c>
      <c r="F37" s="7" t="s">
        <v>223</v>
      </c>
      <c r="G37" s="7" t="s">
        <v>224</v>
      </c>
      <c r="H37" s="9" t="s">
        <v>41</v>
      </c>
      <c r="I37" s="7">
        <v>371</v>
      </c>
      <c r="J37" s="9" t="s">
        <v>42</v>
      </c>
      <c r="K37" s="9" t="s">
        <v>42</v>
      </c>
      <c r="L37" s="7">
        <v>25</v>
      </c>
      <c r="M37" s="7">
        <v>250</v>
      </c>
      <c r="N37" s="16" t="s">
        <v>43</v>
      </c>
      <c r="O37" s="16" t="s">
        <v>44</v>
      </c>
      <c r="P37" s="9" t="s">
        <v>225</v>
      </c>
      <c r="Q37" s="7">
        <v>13368935096</v>
      </c>
      <c r="R37" s="9" t="s">
        <v>226</v>
      </c>
      <c r="S37" s="7">
        <v>1387637338</v>
      </c>
      <c r="T37" s="9" t="s">
        <v>227</v>
      </c>
      <c r="U37" s="7">
        <v>15108927058</v>
      </c>
    </row>
    <row r="38" spans="1:21" ht="36">
      <c r="A38" s="7">
        <f t="shared" si="0"/>
        <v>32</v>
      </c>
      <c r="B38" s="8">
        <v>469023020004</v>
      </c>
      <c r="C38" s="9" t="s">
        <v>194</v>
      </c>
      <c r="D38" s="9" t="s">
        <v>221</v>
      </c>
      <c r="E38" s="14" t="s">
        <v>228</v>
      </c>
      <c r="F38" s="7" t="s">
        <v>229</v>
      </c>
      <c r="G38" s="7" t="s">
        <v>230</v>
      </c>
      <c r="H38" s="9" t="s">
        <v>41</v>
      </c>
      <c r="I38" s="7">
        <v>195</v>
      </c>
      <c r="J38" s="9" t="s">
        <v>42</v>
      </c>
      <c r="K38" s="9" t="s">
        <v>42</v>
      </c>
      <c r="L38" s="7">
        <v>15</v>
      </c>
      <c r="M38" s="7">
        <v>180</v>
      </c>
      <c r="N38" s="16" t="s">
        <v>43</v>
      </c>
      <c r="O38" s="16" t="s">
        <v>44</v>
      </c>
      <c r="P38" s="9" t="s">
        <v>225</v>
      </c>
      <c r="Q38" s="7">
        <v>13368935096</v>
      </c>
      <c r="R38" s="9" t="s">
        <v>226</v>
      </c>
      <c r="S38" s="7">
        <v>1387637338</v>
      </c>
      <c r="T38" s="9" t="s">
        <v>231</v>
      </c>
      <c r="U38" s="7">
        <v>13700423654</v>
      </c>
    </row>
    <row r="39" spans="1:21">
      <c r="A39" s="7">
        <f t="shared" si="0"/>
        <v>33</v>
      </c>
      <c r="B39" s="8">
        <v>469003010001</v>
      </c>
      <c r="C39" s="9" t="s">
        <v>232</v>
      </c>
      <c r="D39" s="9" t="s">
        <v>233</v>
      </c>
      <c r="E39" s="14" t="s">
        <v>234</v>
      </c>
      <c r="F39" s="7" t="s">
        <v>235</v>
      </c>
      <c r="G39" s="7" t="s">
        <v>236</v>
      </c>
      <c r="H39" s="9" t="s">
        <v>73</v>
      </c>
      <c r="I39" s="7">
        <v>150</v>
      </c>
      <c r="J39" s="9" t="s">
        <v>42</v>
      </c>
      <c r="K39" s="9" t="s">
        <v>42</v>
      </c>
      <c r="L39" s="7">
        <v>48</v>
      </c>
      <c r="M39" s="7">
        <v>30</v>
      </c>
      <c r="N39" s="16" t="s">
        <v>34</v>
      </c>
      <c r="O39" s="16" t="s">
        <v>34</v>
      </c>
      <c r="P39" s="9" t="s">
        <v>237</v>
      </c>
      <c r="Q39" s="7">
        <v>13976577955</v>
      </c>
      <c r="R39" s="9" t="s">
        <v>238</v>
      </c>
      <c r="S39" s="7">
        <v>18907651118</v>
      </c>
      <c r="T39" s="9" t="s">
        <v>239</v>
      </c>
      <c r="U39" s="7">
        <v>13976292287</v>
      </c>
    </row>
    <row r="40" spans="1:21">
      <c r="A40" s="7">
        <f t="shared" si="0"/>
        <v>34</v>
      </c>
      <c r="B40" s="8">
        <v>469003020003</v>
      </c>
      <c r="C40" s="9" t="s">
        <v>232</v>
      </c>
      <c r="D40" s="9" t="s">
        <v>240</v>
      </c>
      <c r="E40" s="14" t="s">
        <v>241</v>
      </c>
      <c r="F40" s="7" t="s">
        <v>242</v>
      </c>
      <c r="G40" s="7" t="s">
        <v>243</v>
      </c>
      <c r="H40" s="9" t="s">
        <v>41</v>
      </c>
      <c r="I40" s="7">
        <v>240</v>
      </c>
      <c r="J40" s="9" t="s">
        <v>42</v>
      </c>
      <c r="K40" s="9" t="s">
        <v>42</v>
      </c>
      <c r="L40" s="7">
        <v>3</v>
      </c>
      <c r="M40" s="7">
        <v>30</v>
      </c>
      <c r="N40" s="16" t="s">
        <v>34</v>
      </c>
      <c r="O40" s="16" t="s">
        <v>34</v>
      </c>
      <c r="P40" s="9" t="s">
        <v>244</v>
      </c>
      <c r="Q40" s="7">
        <v>13976585010</v>
      </c>
      <c r="R40" s="9" t="s">
        <v>245</v>
      </c>
      <c r="S40" s="7">
        <v>13976809930</v>
      </c>
      <c r="T40" s="9" t="s">
        <v>246</v>
      </c>
      <c r="U40" s="7">
        <v>18876643646</v>
      </c>
    </row>
    <row r="41" spans="1:21">
      <c r="A41" s="7">
        <f t="shared" ref="A41:A72" si="1">A40+1</f>
        <v>35</v>
      </c>
      <c r="B41" s="8">
        <v>469003020001</v>
      </c>
      <c r="C41" s="9" t="s">
        <v>232</v>
      </c>
      <c r="D41" s="9" t="s">
        <v>247</v>
      </c>
      <c r="E41" s="14" t="s">
        <v>248</v>
      </c>
      <c r="F41" s="7" t="s">
        <v>249</v>
      </c>
      <c r="G41" s="7" t="s">
        <v>250</v>
      </c>
      <c r="H41" s="9" t="s">
        <v>41</v>
      </c>
      <c r="I41" s="7">
        <v>135</v>
      </c>
      <c r="J41" s="9" t="s">
        <v>42</v>
      </c>
      <c r="K41" s="9" t="s">
        <v>42</v>
      </c>
      <c r="L41" s="7">
        <v>30</v>
      </c>
      <c r="M41" s="7">
        <v>100</v>
      </c>
      <c r="N41" s="9" t="s">
        <v>251</v>
      </c>
      <c r="O41" s="16" t="s">
        <v>44</v>
      </c>
      <c r="P41" s="9" t="s">
        <v>252</v>
      </c>
      <c r="Q41" s="7">
        <v>18808916699</v>
      </c>
      <c r="R41" s="9" t="s">
        <v>253</v>
      </c>
      <c r="S41" s="7">
        <v>15103633848</v>
      </c>
      <c r="T41" s="9" t="s">
        <v>254</v>
      </c>
      <c r="U41" s="7">
        <v>13807561020</v>
      </c>
    </row>
    <row r="42" spans="1:21">
      <c r="A42" s="7">
        <f t="shared" si="1"/>
        <v>36</v>
      </c>
      <c r="B42" s="8">
        <v>469003020002</v>
      </c>
      <c r="C42" s="9" t="s">
        <v>232</v>
      </c>
      <c r="D42" s="9" t="s">
        <v>255</v>
      </c>
      <c r="E42" s="14" t="s">
        <v>256</v>
      </c>
      <c r="F42" s="7" t="s">
        <v>257</v>
      </c>
      <c r="G42" s="7" t="s">
        <v>258</v>
      </c>
      <c r="H42" s="9" t="s">
        <v>41</v>
      </c>
      <c r="I42" s="7">
        <v>3600</v>
      </c>
      <c r="J42" s="9" t="s">
        <v>42</v>
      </c>
      <c r="K42" s="9" t="s">
        <v>42</v>
      </c>
      <c r="L42" s="7">
        <v>18</v>
      </c>
      <c r="M42" s="7">
        <v>90</v>
      </c>
      <c r="N42" s="16" t="s">
        <v>34</v>
      </c>
      <c r="O42" s="16" t="s">
        <v>34</v>
      </c>
      <c r="P42" s="9" t="s">
        <v>259</v>
      </c>
      <c r="Q42" s="7">
        <v>18601181888</v>
      </c>
      <c r="R42" s="9" t="s">
        <v>260</v>
      </c>
      <c r="S42" s="7" t="s">
        <v>261</v>
      </c>
      <c r="T42" s="9" t="s">
        <v>262</v>
      </c>
      <c r="U42" s="7">
        <v>13976994535</v>
      </c>
    </row>
    <row r="43" spans="1:21">
      <c r="A43" s="7">
        <f t="shared" si="1"/>
        <v>37</v>
      </c>
      <c r="B43" s="8">
        <v>469021020001</v>
      </c>
      <c r="C43" s="9" t="s">
        <v>263</v>
      </c>
      <c r="D43" s="9" t="s">
        <v>264</v>
      </c>
      <c r="E43" s="14" t="s">
        <v>265</v>
      </c>
      <c r="F43" s="7" t="s">
        <v>266</v>
      </c>
      <c r="G43" s="7" t="s">
        <v>267</v>
      </c>
      <c r="H43" s="9" t="s">
        <v>41</v>
      </c>
      <c r="I43" s="7" t="s">
        <v>268</v>
      </c>
      <c r="J43" s="9" t="s">
        <v>42</v>
      </c>
      <c r="K43" s="9" t="s">
        <v>42</v>
      </c>
      <c r="L43" s="7">
        <v>5</v>
      </c>
      <c r="M43" s="7">
        <v>8</v>
      </c>
      <c r="N43" s="16" t="s">
        <v>43</v>
      </c>
      <c r="O43" s="16" t="s">
        <v>44</v>
      </c>
      <c r="P43" s="9" t="s">
        <v>269</v>
      </c>
      <c r="Q43" s="7">
        <v>13976876608</v>
      </c>
      <c r="R43" s="9" t="s">
        <v>270</v>
      </c>
      <c r="S43" s="7">
        <v>13518003396</v>
      </c>
      <c r="T43" s="9" t="s">
        <v>271</v>
      </c>
      <c r="U43" s="7">
        <v>13647530175</v>
      </c>
    </row>
    <row r="44" spans="1:21">
      <c r="A44" s="7">
        <f t="shared" si="1"/>
        <v>38</v>
      </c>
      <c r="B44" s="8">
        <v>469021020006</v>
      </c>
      <c r="C44" s="9" t="s">
        <v>263</v>
      </c>
      <c r="D44" s="9" t="s">
        <v>272</v>
      </c>
      <c r="E44" s="14" t="s">
        <v>273</v>
      </c>
      <c r="F44" s="7" t="s">
        <v>274</v>
      </c>
      <c r="G44" s="7" t="s">
        <v>275</v>
      </c>
      <c r="H44" s="9" t="s">
        <v>41</v>
      </c>
      <c r="I44" s="7" t="s">
        <v>276</v>
      </c>
      <c r="J44" s="9" t="s">
        <v>42</v>
      </c>
      <c r="K44" s="9" t="s">
        <v>42</v>
      </c>
      <c r="L44" s="7">
        <v>4</v>
      </c>
      <c r="M44" s="7">
        <v>6</v>
      </c>
      <c r="N44" s="16" t="s">
        <v>43</v>
      </c>
      <c r="O44" s="16" t="s">
        <v>44</v>
      </c>
      <c r="P44" s="9" t="s">
        <v>277</v>
      </c>
      <c r="Q44" s="7">
        <v>13976912459</v>
      </c>
      <c r="R44" s="9" t="s">
        <v>278</v>
      </c>
      <c r="S44" s="7">
        <v>13518853138</v>
      </c>
      <c r="T44" s="9" t="s">
        <v>279</v>
      </c>
      <c r="U44" s="7">
        <v>13518870818</v>
      </c>
    </row>
    <row r="45" spans="1:21" ht="24">
      <c r="A45" s="7">
        <f t="shared" si="1"/>
        <v>39</v>
      </c>
      <c r="B45" s="8">
        <v>469021020005</v>
      </c>
      <c r="C45" s="9" t="s">
        <v>263</v>
      </c>
      <c r="D45" s="9" t="s">
        <v>272</v>
      </c>
      <c r="E45" s="14" t="s">
        <v>280</v>
      </c>
      <c r="F45" s="7" t="s">
        <v>281</v>
      </c>
      <c r="G45" s="7" t="s">
        <v>282</v>
      </c>
      <c r="H45" s="9" t="s">
        <v>41</v>
      </c>
      <c r="I45" s="7" t="s">
        <v>268</v>
      </c>
      <c r="J45" s="9" t="s">
        <v>42</v>
      </c>
      <c r="K45" s="9" t="s">
        <v>42</v>
      </c>
      <c r="L45" s="7">
        <v>5</v>
      </c>
      <c r="M45" s="7">
        <v>2</v>
      </c>
      <c r="N45" s="16" t="s">
        <v>43</v>
      </c>
      <c r="O45" s="16" t="s">
        <v>44</v>
      </c>
      <c r="P45" s="9" t="s">
        <v>277</v>
      </c>
      <c r="Q45" s="7">
        <v>13976912459</v>
      </c>
      <c r="R45" s="9" t="s">
        <v>283</v>
      </c>
      <c r="S45" s="7">
        <v>13637522452</v>
      </c>
      <c r="T45" s="9" t="s">
        <v>284</v>
      </c>
      <c r="U45" s="7">
        <v>13158992225</v>
      </c>
    </row>
    <row r="46" spans="1:21">
      <c r="A46" s="7">
        <f t="shared" si="1"/>
        <v>40</v>
      </c>
      <c r="B46" s="8">
        <v>469021020002</v>
      </c>
      <c r="C46" s="9" t="s">
        <v>263</v>
      </c>
      <c r="D46" s="9" t="s">
        <v>285</v>
      </c>
      <c r="E46" s="14" t="s">
        <v>286</v>
      </c>
      <c r="F46" s="7" t="s">
        <v>287</v>
      </c>
      <c r="G46" s="7" t="s">
        <v>288</v>
      </c>
      <c r="H46" s="9" t="s">
        <v>41</v>
      </c>
      <c r="I46" s="7" t="s">
        <v>268</v>
      </c>
      <c r="J46" s="9" t="s">
        <v>42</v>
      </c>
      <c r="K46" s="9" t="s">
        <v>42</v>
      </c>
      <c r="L46" s="7">
        <v>9</v>
      </c>
      <c r="M46" s="7">
        <v>10</v>
      </c>
      <c r="N46" s="16" t="s">
        <v>43</v>
      </c>
      <c r="O46" s="16" t="s">
        <v>44</v>
      </c>
      <c r="P46" s="9" t="s">
        <v>289</v>
      </c>
      <c r="Q46" s="7">
        <v>13876128891</v>
      </c>
      <c r="R46" s="9" t="s">
        <v>290</v>
      </c>
      <c r="S46" s="7">
        <v>13518002752</v>
      </c>
      <c r="T46" s="9" t="s">
        <v>291</v>
      </c>
      <c r="U46" s="7">
        <v>13337657266</v>
      </c>
    </row>
    <row r="47" spans="1:21" ht="24">
      <c r="A47" s="7">
        <f t="shared" si="1"/>
        <v>41</v>
      </c>
      <c r="B47" s="8">
        <v>469021020003</v>
      </c>
      <c r="C47" s="9" t="s">
        <v>263</v>
      </c>
      <c r="D47" s="9" t="s">
        <v>285</v>
      </c>
      <c r="E47" s="14" t="s">
        <v>292</v>
      </c>
      <c r="F47" s="7" t="s">
        <v>293</v>
      </c>
      <c r="G47" s="7" t="s">
        <v>294</v>
      </c>
      <c r="H47" s="9" t="s">
        <v>41</v>
      </c>
      <c r="I47" s="7" t="s">
        <v>276</v>
      </c>
      <c r="J47" s="9" t="s">
        <v>42</v>
      </c>
      <c r="K47" s="9" t="s">
        <v>42</v>
      </c>
      <c r="L47" s="7">
        <v>16</v>
      </c>
      <c r="M47" s="7">
        <v>120</v>
      </c>
      <c r="N47" s="16" t="s">
        <v>43</v>
      </c>
      <c r="O47" s="16" t="s">
        <v>44</v>
      </c>
      <c r="P47" s="9" t="s">
        <v>289</v>
      </c>
      <c r="Q47" s="7">
        <v>13876128891</v>
      </c>
      <c r="R47" s="9" t="s">
        <v>290</v>
      </c>
      <c r="S47" s="7">
        <v>13518002752</v>
      </c>
      <c r="T47" s="9" t="s">
        <v>295</v>
      </c>
      <c r="U47" s="7">
        <v>13707506959</v>
      </c>
    </row>
    <row r="48" spans="1:21">
      <c r="A48" s="7">
        <f t="shared" si="1"/>
        <v>42</v>
      </c>
      <c r="B48" s="8">
        <v>469021020004</v>
      </c>
      <c r="C48" s="9" t="s">
        <v>263</v>
      </c>
      <c r="D48" s="9" t="s">
        <v>285</v>
      </c>
      <c r="E48" s="14" t="s">
        <v>296</v>
      </c>
      <c r="F48" s="7" t="s">
        <v>297</v>
      </c>
      <c r="G48" s="7" t="s">
        <v>298</v>
      </c>
      <c r="H48" s="9" t="s">
        <v>41</v>
      </c>
      <c r="I48" s="7" t="s">
        <v>299</v>
      </c>
      <c r="J48" s="9" t="s">
        <v>42</v>
      </c>
      <c r="K48" s="9" t="s">
        <v>42</v>
      </c>
      <c r="L48" s="7">
        <v>29</v>
      </c>
      <c r="M48" s="7">
        <v>380</v>
      </c>
      <c r="N48" s="16" t="s">
        <v>43</v>
      </c>
      <c r="O48" s="16" t="s">
        <v>44</v>
      </c>
      <c r="P48" s="9" t="s">
        <v>289</v>
      </c>
      <c r="Q48" s="7">
        <v>13876128891</v>
      </c>
      <c r="R48" s="9" t="s">
        <v>290</v>
      </c>
      <c r="S48" s="7">
        <v>13518002752</v>
      </c>
      <c r="T48" s="9" t="s">
        <v>291</v>
      </c>
      <c r="U48" s="7">
        <v>13337657266</v>
      </c>
    </row>
    <row r="49" spans="1:21">
      <c r="A49" s="7">
        <f t="shared" si="1"/>
        <v>43</v>
      </c>
      <c r="B49" s="8">
        <v>469007020003</v>
      </c>
      <c r="C49" s="9" t="s">
        <v>300</v>
      </c>
      <c r="D49" s="9" t="s">
        <v>301</v>
      </c>
      <c r="E49" s="14" t="s">
        <v>302</v>
      </c>
      <c r="F49" s="7" t="s">
        <v>303</v>
      </c>
      <c r="G49" s="7" t="s">
        <v>304</v>
      </c>
      <c r="H49" s="9" t="s">
        <v>41</v>
      </c>
      <c r="I49" s="7">
        <v>600</v>
      </c>
      <c r="J49" s="9" t="s">
        <v>42</v>
      </c>
      <c r="K49" s="9" t="s">
        <v>42</v>
      </c>
      <c r="L49" s="7">
        <v>50</v>
      </c>
      <c r="M49" s="7">
        <v>300</v>
      </c>
      <c r="N49" s="16" t="s">
        <v>34</v>
      </c>
      <c r="O49" s="16" t="s">
        <v>34</v>
      </c>
      <c r="P49" s="9" t="s">
        <v>305</v>
      </c>
      <c r="Q49" s="7">
        <v>13368900877</v>
      </c>
      <c r="R49" s="9" t="s">
        <v>305</v>
      </c>
      <c r="S49" s="7">
        <v>13368900877</v>
      </c>
      <c r="T49" s="9" t="s">
        <v>306</v>
      </c>
      <c r="U49" s="7">
        <v>13976525698</v>
      </c>
    </row>
    <row r="50" spans="1:21">
      <c r="A50" s="7">
        <f t="shared" si="1"/>
        <v>44</v>
      </c>
      <c r="B50" s="8">
        <v>469007020001</v>
      </c>
      <c r="C50" s="9" t="s">
        <v>300</v>
      </c>
      <c r="D50" s="9" t="s">
        <v>307</v>
      </c>
      <c r="E50" s="14" t="s">
        <v>308</v>
      </c>
      <c r="F50" s="7" t="s">
        <v>309</v>
      </c>
      <c r="G50" s="7" t="s">
        <v>310</v>
      </c>
      <c r="H50" s="9" t="s">
        <v>41</v>
      </c>
      <c r="I50" s="7">
        <v>870</v>
      </c>
      <c r="J50" s="9" t="s">
        <v>42</v>
      </c>
      <c r="K50" s="9" t="s">
        <v>42</v>
      </c>
      <c r="L50" s="7">
        <v>50</v>
      </c>
      <c r="M50" s="7">
        <v>100</v>
      </c>
      <c r="N50" s="9" t="s">
        <v>34</v>
      </c>
      <c r="O50" s="16" t="s">
        <v>34</v>
      </c>
      <c r="P50" s="9" t="s">
        <v>311</v>
      </c>
      <c r="Q50" s="7">
        <v>13976353699</v>
      </c>
      <c r="R50" s="9" t="s">
        <v>311</v>
      </c>
      <c r="S50" s="7">
        <v>13976353699</v>
      </c>
      <c r="T50" s="9" t="s">
        <v>312</v>
      </c>
      <c r="U50" s="7">
        <v>13976942166</v>
      </c>
    </row>
    <row r="51" spans="1:21">
      <c r="A51" s="7">
        <f t="shared" si="1"/>
        <v>45</v>
      </c>
      <c r="B51" s="8">
        <v>469007020002</v>
      </c>
      <c r="C51" s="9" t="s">
        <v>300</v>
      </c>
      <c r="D51" s="9" t="s">
        <v>313</v>
      </c>
      <c r="E51" s="14" t="s">
        <v>314</v>
      </c>
      <c r="F51" s="7" t="s">
        <v>315</v>
      </c>
      <c r="G51" s="7" t="s">
        <v>316</v>
      </c>
      <c r="H51" s="9" t="s">
        <v>41</v>
      </c>
      <c r="I51" s="7">
        <v>2500</v>
      </c>
      <c r="J51" s="9" t="s">
        <v>42</v>
      </c>
      <c r="K51" s="9" t="s">
        <v>42</v>
      </c>
      <c r="L51" s="7">
        <v>100</v>
      </c>
      <c r="M51" s="7">
        <v>300</v>
      </c>
      <c r="N51" s="16" t="s">
        <v>43</v>
      </c>
      <c r="O51" s="16" t="s">
        <v>44</v>
      </c>
      <c r="P51" s="9" t="s">
        <v>317</v>
      </c>
      <c r="Q51" s="7">
        <v>13876603611</v>
      </c>
      <c r="R51" s="9" t="s">
        <v>317</v>
      </c>
      <c r="S51" s="7">
        <v>13876603611</v>
      </c>
      <c r="T51" s="9" t="s">
        <v>318</v>
      </c>
      <c r="U51" s="7">
        <v>13337611809</v>
      </c>
    </row>
    <row r="52" spans="1:21">
      <c r="A52" s="7">
        <f t="shared" si="1"/>
        <v>46</v>
      </c>
      <c r="B52" s="8">
        <v>460107010001</v>
      </c>
      <c r="C52" s="9" t="s">
        <v>319</v>
      </c>
      <c r="D52" s="9" t="s">
        <v>320</v>
      </c>
      <c r="E52" s="14" t="s">
        <v>321</v>
      </c>
      <c r="F52" s="7" t="s">
        <v>322</v>
      </c>
      <c r="G52" s="7" t="s">
        <v>323</v>
      </c>
      <c r="H52" s="9" t="s">
        <v>73</v>
      </c>
      <c r="I52" s="7">
        <v>225000</v>
      </c>
      <c r="J52" s="9" t="s">
        <v>33</v>
      </c>
      <c r="K52" s="9" t="s">
        <v>42</v>
      </c>
      <c r="L52" s="9" t="s">
        <v>158</v>
      </c>
      <c r="M52" s="7">
        <v>10</v>
      </c>
      <c r="N52" s="16" t="s">
        <v>34</v>
      </c>
      <c r="O52" s="16" t="s">
        <v>34</v>
      </c>
      <c r="P52" s="9" t="s">
        <v>324</v>
      </c>
      <c r="Q52" s="7">
        <v>13136001488</v>
      </c>
      <c r="R52" s="9" t="s">
        <v>325</v>
      </c>
      <c r="S52" s="7">
        <v>13876073117</v>
      </c>
      <c r="T52" s="9" t="s">
        <v>325</v>
      </c>
      <c r="U52" s="7">
        <v>13876073117</v>
      </c>
    </row>
    <row r="53" spans="1:21">
      <c r="A53" s="7">
        <f t="shared" si="1"/>
        <v>47</v>
      </c>
      <c r="B53" s="8">
        <v>469027030001</v>
      </c>
      <c r="C53" s="9" t="s">
        <v>326</v>
      </c>
      <c r="D53" s="9" t="s">
        <v>327</v>
      </c>
      <c r="E53" s="14" t="s">
        <v>328</v>
      </c>
      <c r="F53" s="7" t="s">
        <v>329</v>
      </c>
      <c r="G53" s="7" t="s">
        <v>330</v>
      </c>
      <c r="H53" s="9" t="s">
        <v>32</v>
      </c>
      <c r="I53" s="7">
        <v>4000</v>
      </c>
      <c r="J53" s="9" t="s">
        <v>42</v>
      </c>
      <c r="K53" s="9" t="s">
        <v>42</v>
      </c>
      <c r="L53" s="7">
        <v>5</v>
      </c>
      <c r="M53" s="7">
        <v>40</v>
      </c>
      <c r="N53" s="16" t="s">
        <v>34</v>
      </c>
      <c r="O53" s="16" t="s">
        <v>34</v>
      </c>
      <c r="P53" s="9" t="s">
        <v>331</v>
      </c>
      <c r="Q53" s="7">
        <v>13876453788</v>
      </c>
      <c r="R53" s="9" t="s">
        <v>332</v>
      </c>
      <c r="S53" s="7">
        <v>15120701333</v>
      </c>
      <c r="T53" s="9" t="s">
        <v>333</v>
      </c>
      <c r="U53" s="7">
        <v>13876530737</v>
      </c>
    </row>
    <row r="54" spans="1:21">
      <c r="A54" s="7">
        <f t="shared" si="1"/>
        <v>48</v>
      </c>
      <c r="B54" s="8">
        <v>469027010001</v>
      </c>
      <c r="C54" s="9" t="s">
        <v>326</v>
      </c>
      <c r="D54" s="9" t="s">
        <v>334</v>
      </c>
      <c r="E54" s="14" t="s">
        <v>335</v>
      </c>
      <c r="F54" s="7" t="s">
        <v>336</v>
      </c>
      <c r="G54" s="7" t="s">
        <v>337</v>
      </c>
      <c r="H54" s="9" t="s">
        <v>73</v>
      </c>
      <c r="I54" s="7">
        <v>70</v>
      </c>
      <c r="J54" s="9" t="s">
        <v>42</v>
      </c>
      <c r="K54" s="9" t="s">
        <v>42</v>
      </c>
      <c r="L54" s="7">
        <v>5</v>
      </c>
      <c r="M54" s="7">
        <v>30</v>
      </c>
      <c r="N54" s="16" t="s">
        <v>34</v>
      </c>
      <c r="O54" s="16" t="s">
        <v>34</v>
      </c>
      <c r="P54" s="9" t="s">
        <v>338</v>
      </c>
      <c r="Q54" s="7">
        <v>13307619898</v>
      </c>
      <c r="R54" s="9" t="s">
        <v>339</v>
      </c>
      <c r="S54" s="7">
        <v>13876023190</v>
      </c>
      <c r="T54" s="9" t="s">
        <v>338</v>
      </c>
      <c r="U54" s="7">
        <v>13307619898</v>
      </c>
    </row>
    <row r="55" spans="1:21">
      <c r="A55" s="7">
        <f t="shared" si="1"/>
        <v>49</v>
      </c>
      <c r="B55" s="8">
        <v>469027010002</v>
      </c>
      <c r="C55" s="9" t="s">
        <v>326</v>
      </c>
      <c r="D55" s="9" t="s">
        <v>334</v>
      </c>
      <c r="E55" s="14" t="s">
        <v>340</v>
      </c>
      <c r="F55" s="7" t="s">
        <v>341</v>
      </c>
      <c r="G55" s="7" t="s">
        <v>342</v>
      </c>
      <c r="H55" s="9" t="s">
        <v>73</v>
      </c>
      <c r="I55" s="7">
        <v>1000</v>
      </c>
      <c r="J55" s="9" t="s">
        <v>42</v>
      </c>
      <c r="K55" s="9" t="s">
        <v>42</v>
      </c>
      <c r="L55" s="7">
        <v>62</v>
      </c>
      <c r="M55" s="7">
        <v>200</v>
      </c>
      <c r="N55" s="16" t="s">
        <v>43</v>
      </c>
      <c r="O55" s="16" t="s">
        <v>44</v>
      </c>
      <c r="P55" s="9" t="s">
        <v>343</v>
      </c>
      <c r="Q55" s="7">
        <v>15103033312</v>
      </c>
      <c r="R55" s="9" t="s">
        <v>343</v>
      </c>
      <c r="S55" s="7">
        <v>15103033312</v>
      </c>
      <c r="T55" s="9" t="s">
        <v>344</v>
      </c>
      <c r="U55" s="7">
        <v>15008915165</v>
      </c>
    </row>
    <row r="56" spans="1:21">
      <c r="A56" s="7">
        <f t="shared" si="1"/>
        <v>50</v>
      </c>
      <c r="B56" s="8">
        <v>469027020001</v>
      </c>
      <c r="C56" s="9" t="s">
        <v>326</v>
      </c>
      <c r="D56" s="9" t="s">
        <v>345</v>
      </c>
      <c r="E56" s="14" t="s">
        <v>346</v>
      </c>
      <c r="F56" s="7" t="s">
        <v>347</v>
      </c>
      <c r="G56" s="7" t="s">
        <v>348</v>
      </c>
      <c r="H56" s="9" t="s">
        <v>41</v>
      </c>
      <c r="I56" s="7">
        <v>50</v>
      </c>
      <c r="J56" s="9" t="s">
        <v>42</v>
      </c>
      <c r="K56" s="9" t="s">
        <v>42</v>
      </c>
      <c r="L56" s="7">
        <v>8</v>
      </c>
      <c r="M56" s="7">
        <v>120</v>
      </c>
      <c r="N56" s="16" t="s">
        <v>34</v>
      </c>
      <c r="O56" s="16" t="s">
        <v>34</v>
      </c>
      <c r="P56" s="9" t="s">
        <v>349</v>
      </c>
      <c r="Q56" s="7">
        <v>18789121711</v>
      </c>
      <c r="R56" s="9" t="s">
        <v>350</v>
      </c>
      <c r="S56" s="7">
        <v>13976962466</v>
      </c>
      <c r="T56" s="9" t="s">
        <v>349</v>
      </c>
      <c r="U56" s="7">
        <v>18789121711</v>
      </c>
    </row>
    <row r="57" spans="1:21">
      <c r="A57" s="7">
        <f t="shared" si="1"/>
        <v>51</v>
      </c>
      <c r="B57" s="8">
        <v>469027020003</v>
      </c>
      <c r="C57" s="9" t="s">
        <v>326</v>
      </c>
      <c r="D57" s="9" t="s">
        <v>345</v>
      </c>
      <c r="E57" s="14" t="s">
        <v>351</v>
      </c>
      <c r="F57" s="7" t="s">
        <v>352</v>
      </c>
      <c r="G57" s="7" t="s">
        <v>353</v>
      </c>
      <c r="H57" s="9" t="s">
        <v>41</v>
      </c>
      <c r="I57" s="7">
        <v>80</v>
      </c>
      <c r="J57" s="9" t="s">
        <v>42</v>
      </c>
      <c r="K57" s="9" t="s">
        <v>42</v>
      </c>
      <c r="L57" s="7">
        <v>5</v>
      </c>
      <c r="M57" s="7">
        <v>20</v>
      </c>
      <c r="N57" s="16" t="s">
        <v>43</v>
      </c>
      <c r="O57" s="16" t="s">
        <v>44</v>
      </c>
      <c r="P57" s="9" t="s">
        <v>354</v>
      </c>
      <c r="Q57" s="7">
        <v>15108923756</v>
      </c>
      <c r="R57" s="9" t="s">
        <v>354</v>
      </c>
      <c r="S57" s="7">
        <v>15108923756</v>
      </c>
      <c r="T57" s="9" t="s">
        <v>355</v>
      </c>
      <c r="U57" s="7">
        <v>13637627859</v>
      </c>
    </row>
    <row r="58" spans="1:21">
      <c r="A58" s="7">
        <f t="shared" si="1"/>
        <v>52</v>
      </c>
      <c r="B58" s="8">
        <v>469027020004</v>
      </c>
      <c r="C58" s="9" t="s">
        <v>326</v>
      </c>
      <c r="D58" s="9" t="s">
        <v>327</v>
      </c>
      <c r="E58" s="14" t="s">
        <v>356</v>
      </c>
      <c r="F58" s="7" t="s">
        <v>357</v>
      </c>
      <c r="G58" s="7" t="s">
        <v>358</v>
      </c>
      <c r="H58" s="9" t="s">
        <v>41</v>
      </c>
      <c r="I58" s="7">
        <v>200</v>
      </c>
      <c r="J58" s="9" t="s">
        <v>42</v>
      </c>
      <c r="K58" s="9" t="s">
        <v>42</v>
      </c>
      <c r="L58" s="7">
        <v>12</v>
      </c>
      <c r="M58" s="7">
        <v>60</v>
      </c>
      <c r="N58" s="9" t="s">
        <v>251</v>
      </c>
      <c r="O58" s="16" t="s">
        <v>44</v>
      </c>
      <c r="P58" s="9" t="s">
        <v>331</v>
      </c>
      <c r="Q58" s="7">
        <v>13876453788</v>
      </c>
      <c r="R58" s="9" t="s">
        <v>332</v>
      </c>
      <c r="S58" s="7">
        <v>15120701333</v>
      </c>
      <c r="T58" s="9" t="s">
        <v>333</v>
      </c>
      <c r="U58" s="7">
        <v>13876530737</v>
      </c>
    </row>
    <row r="59" spans="1:21">
      <c r="A59" s="7">
        <f t="shared" si="1"/>
        <v>53</v>
      </c>
      <c r="B59" s="8">
        <v>469027020002</v>
      </c>
      <c r="C59" s="9" t="s">
        <v>326</v>
      </c>
      <c r="D59" s="9" t="s">
        <v>359</v>
      </c>
      <c r="E59" s="14" t="s">
        <v>360</v>
      </c>
      <c r="F59" s="7" t="s">
        <v>361</v>
      </c>
      <c r="G59" s="7" t="s">
        <v>362</v>
      </c>
      <c r="H59" s="9" t="s">
        <v>41</v>
      </c>
      <c r="I59" s="7">
        <v>120</v>
      </c>
      <c r="J59" s="9" t="s">
        <v>42</v>
      </c>
      <c r="K59" s="9" t="s">
        <v>42</v>
      </c>
      <c r="L59" s="7">
        <v>4</v>
      </c>
      <c r="M59" s="7">
        <v>30</v>
      </c>
      <c r="N59" s="16" t="s">
        <v>34</v>
      </c>
      <c r="O59" s="16" t="s">
        <v>34</v>
      </c>
      <c r="P59" s="9" t="s">
        <v>331</v>
      </c>
      <c r="Q59" s="7">
        <v>13876453788</v>
      </c>
      <c r="R59" s="9" t="s">
        <v>363</v>
      </c>
      <c r="S59" s="7">
        <v>13976156561</v>
      </c>
      <c r="T59" s="9" t="s">
        <v>364</v>
      </c>
      <c r="U59" s="7">
        <v>13876536500</v>
      </c>
    </row>
    <row r="60" spans="1:21">
      <c r="A60" s="7">
        <f t="shared" si="1"/>
        <v>54</v>
      </c>
      <c r="B60" s="8">
        <v>469024020001</v>
      </c>
      <c r="C60" s="9" t="s">
        <v>365</v>
      </c>
      <c r="D60" s="9" t="s">
        <v>366</v>
      </c>
      <c r="E60" s="14" t="s">
        <v>367</v>
      </c>
      <c r="F60" s="7" t="s">
        <v>368</v>
      </c>
      <c r="G60" s="7" t="s">
        <v>369</v>
      </c>
      <c r="H60" s="9" t="s">
        <v>41</v>
      </c>
      <c r="I60" s="7">
        <v>200</v>
      </c>
      <c r="J60" s="9" t="s">
        <v>42</v>
      </c>
      <c r="K60" s="9" t="s">
        <v>42</v>
      </c>
      <c r="L60" s="9" t="s">
        <v>158</v>
      </c>
      <c r="M60" s="9" t="s">
        <v>158</v>
      </c>
      <c r="N60" s="16" t="s">
        <v>34</v>
      </c>
      <c r="O60" s="16" t="s">
        <v>34</v>
      </c>
      <c r="P60" s="9" t="s">
        <v>370</v>
      </c>
      <c r="Q60" s="7">
        <v>13379915766</v>
      </c>
      <c r="R60" s="9" t="s">
        <v>371</v>
      </c>
      <c r="S60" s="7">
        <v>13976535579</v>
      </c>
      <c r="T60" s="9" t="s">
        <v>372</v>
      </c>
      <c r="U60" s="7">
        <v>13976420232</v>
      </c>
    </row>
    <row r="61" spans="1:21">
      <c r="A61" s="7">
        <f t="shared" si="1"/>
        <v>55</v>
      </c>
      <c r="B61" s="8">
        <v>469028020009</v>
      </c>
      <c r="C61" s="9" t="s">
        <v>373</v>
      </c>
      <c r="D61" s="9" t="s">
        <v>374</v>
      </c>
      <c r="E61" s="14" t="s">
        <v>375</v>
      </c>
      <c r="F61" s="7" t="s">
        <v>376</v>
      </c>
      <c r="G61" s="7" t="s">
        <v>97</v>
      </c>
      <c r="H61" s="9" t="s">
        <v>41</v>
      </c>
      <c r="I61" s="7">
        <v>900</v>
      </c>
      <c r="J61" s="9" t="s">
        <v>42</v>
      </c>
      <c r="K61" s="9" t="s">
        <v>42</v>
      </c>
      <c r="L61" s="7">
        <v>11</v>
      </c>
      <c r="M61" s="7">
        <v>40</v>
      </c>
      <c r="N61" s="16" t="s">
        <v>43</v>
      </c>
      <c r="O61" s="16" t="s">
        <v>44</v>
      </c>
      <c r="P61" s="20" t="s">
        <v>377</v>
      </c>
      <c r="Q61" s="22">
        <v>18084634438</v>
      </c>
      <c r="R61" s="9" t="s">
        <v>378</v>
      </c>
      <c r="S61" s="23" t="s">
        <v>379</v>
      </c>
      <c r="T61" s="9" t="s">
        <v>380</v>
      </c>
      <c r="U61" s="7">
        <v>15103603481</v>
      </c>
    </row>
    <row r="62" spans="1:21">
      <c r="A62" s="7">
        <f t="shared" si="1"/>
        <v>56</v>
      </c>
      <c r="B62" s="8">
        <v>469028010002</v>
      </c>
      <c r="C62" s="9" t="s">
        <v>373</v>
      </c>
      <c r="D62" s="9" t="s">
        <v>381</v>
      </c>
      <c r="E62" s="14" t="s">
        <v>382</v>
      </c>
      <c r="F62" s="7" t="s">
        <v>383</v>
      </c>
      <c r="G62" s="7" t="s">
        <v>384</v>
      </c>
      <c r="H62" s="9" t="s">
        <v>73</v>
      </c>
      <c r="I62" s="7">
        <v>240</v>
      </c>
      <c r="J62" s="9" t="s">
        <v>42</v>
      </c>
      <c r="K62" s="9" t="s">
        <v>42</v>
      </c>
      <c r="L62" s="7">
        <v>2</v>
      </c>
      <c r="M62" s="7">
        <v>30</v>
      </c>
      <c r="N62" s="16" t="s">
        <v>34</v>
      </c>
      <c r="O62" s="16" t="s">
        <v>34</v>
      </c>
      <c r="P62" s="9" t="s">
        <v>385</v>
      </c>
      <c r="Q62" s="7">
        <v>13876557176</v>
      </c>
      <c r="R62" s="9" t="s">
        <v>386</v>
      </c>
      <c r="S62" s="7">
        <v>13976150513</v>
      </c>
      <c r="T62" s="9" t="s">
        <v>385</v>
      </c>
      <c r="U62" s="7">
        <v>13876557176</v>
      </c>
    </row>
    <row r="63" spans="1:21" ht="24">
      <c r="A63" s="10">
        <f t="shared" si="1"/>
        <v>57</v>
      </c>
      <c r="B63" s="11">
        <v>469028030001</v>
      </c>
      <c r="C63" s="12" t="s">
        <v>373</v>
      </c>
      <c r="D63" s="12" t="s">
        <v>381</v>
      </c>
      <c r="E63" s="15" t="s">
        <v>387</v>
      </c>
      <c r="F63" s="10" t="s">
        <v>388</v>
      </c>
      <c r="G63" s="10" t="s">
        <v>389</v>
      </c>
      <c r="H63" s="12" t="s">
        <v>32</v>
      </c>
      <c r="I63" s="10">
        <v>660000</v>
      </c>
      <c r="J63" s="12" t="s">
        <v>390</v>
      </c>
      <c r="K63" s="12" t="s">
        <v>390</v>
      </c>
      <c r="L63" s="12" t="s">
        <v>158</v>
      </c>
      <c r="M63" s="10">
        <v>10000</v>
      </c>
      <c r="N63" s="19" t="s">
        <v>34</v>
      </c>
      <c r="O63" s="19" t="s">
        <v>391</v>
      </c>
      <c r="P63" s="12" t="s">
        <v>392</v>
      </c>
      <c r="Q63" s="10">
        <v>13976255330</v>
      </c>
      <c r="R63" s="12" t="s">
        <v>393</v>
      </c>
      <c r="S63" s="10">
        <v>18876038555</v>
      </c>
      <c r="T63" s="12" t="s">
        <v>393</v>
      </c>
      <c r="U63" s="10">
        <v>18876038555</v>
      </c>
    </row>
    <row r="64" spans="1:21">
      <c r="A64" s="7">
        <f t="shared" si="1"/>
        <v>58</v>
      </c>
      <c r="B64" s="8">
        <v>469028010001</v>
      </c>
      <c r="C64" s="9" t="s">
        <v>373</v>
      </c>
      <c r="D64" s="9" t="s">
        <v>374</v>
      </c>
      <c r="E64" s="14" t="s">
        <v>394</v>
      </c>
      <c r="F64" s="7" t="s">
        <v>395</v>
      </c>
      <c r="G64" s="7" t="s">
        <v>396</v>
      </c>
      <c r="H64" s="9" t="s">
        <v>73</v>
      </c>
      <c r="I64" s="7">
        <v>600</v>
      </c>
      <c r="J64" s="9" t="s">
        <v>42</v>
      </c>
      <c r="K64" s="9" t="s">
        <v>42</v>
      </c>
      <c r="L64" s="7">
        <v>4</v>
      </c>
      <c r="M64" s="7">
        <v>50</v>
      </c>
      <c r="N64" s="16" t="s">
        <v>43</v>
      </c>
      <c r="O64" s="16" t="s">
        <v>44</v>
      </c>
      <c r="P64" s="9" t="s">
        <v>397</v>
      </c>
      <c r="Q64" s="23">
        <v>13519818020</v>
      </c>
      <c r="R64" s="9" t="s">
        <v>398</v>
      </c>
      <c r="S64" s="7">
        <v>18389802200</v>
      </c>
      <c r="T64" s="9" t="s">
        <v>399</v>
      </c>
      <c r="U64" s="7">
        <v>13637688562</v>
      </c>
    </row>
    <row r="65" spans="1:21">
      <c r="A65" s="7">
        <f t="shared" si="1"/>
        <v>59</v>
      </c>
      <c r="B65" s="8">
        <v>469028020008</v>
      </c>
      <c r="C65" s="9" t="s">
        <v>373</v>
      </c>
      <c r="D65" s="9" t="s">
        <v>381</v>
      </c>
      <c r="E65" s="14" t="s">
        <v>400</v>
      </c>
      <c r="F65" s="7" t="s">
        <v>401</v>
      </c>
      <c r="G65" s="7" t="s">
        <v>402</v>
      </c>
      <c r="H65" s="9" t="s">
        <v>41</v>
      </c>
      <c r="I65" s="7">
        <v>1000</v>
      </c>
      <c r="J65" s="9" t="s">
        <v>42</v>
      </c>
      <c r="K65" s="9" t="s">
        <v>42</v>
      </c>
      <c r="L65" s="7">
        <v>18</v>
      </c>
      <c r="M65" s="7">
        <v>50</v>
      </c>
      <c r="N65" s="16" t="s">
        <v>43</v>
      </c>
      <c r="O65" s="16" t="s">
        <v>44</v>
      </c>
      <c r="P65" s="9" t="s">
        <v>392</v>
      </c>
      <c r="Q65" s="7">
        <v>13976255330</v>
      </c>
      <c r="R65" s="9" t="s">
        <v>403</v>
      </c>
      <c r="S65" s="7">
        <v>13876550921</v>
      </c>
      <c r="T65" s="9" t="s">
        <v>404</v>
      </c>
      <c r="U65" s="7">
        <v>13976150109</v>
      </c>
    </row>
    <row r="66" spans="1:21">
      <c r="A66" s="7">
        <f t="shared" si="1"/>
        <v>60</v>
      </c>
      <c r="B66" s="8">
        <v>469028020001</v>
      </c>
      <c r="C66" s="9" t="s">
        <v>373</v>
      </c>
      <c r="D66" s="9" t="s">
        <v>374</v>
      </c>
      <c r="E66" s="14" t="s">
        <v>405</v>
      </c>
      <c r="F66" s="7" t="s">
        <v>406</v>
      </c>
      <c r="G66" s="7" t="s">
        <v>407</v>
      </c>
      <c r="H66" s="9" t="s">
        <v>41</v>
      </c>
      <c r="I66" s="7">
        <v>2200</v>
      </c>
      <c r="J66" s="9" t="s">
        <v>42</v>
      </c>
      <c r="K66" s="9" t="s">
        <v>42</v>
      </c>
      <c r="L66" s="7">
        <v>36</v>
      </c>
      <c r="M66" s="7">
        <v>30</v>
      </c>
      <c r="N66" s="16" t="s">
        <v>43</v>
      </c>
      <c r="O66" s="16" t="s">
        <v>44</v>
      </c>
      <c r="P66" s="9" t="s">
        <v>408</v>
      </c>
      <c r="Q66" s="23">
        <v>13976662855</v>
      </c>
      <c r="R66" s="9" t="s">
        <v>409</v>
      </c>
      <c r="S66" s="7">
        <v>13976540048</v>
      </c>
      <c r="T66" s="9" t="s">
        <v>410</v>
      </c>
      <c r="U66" s="7">
        <v>18889135323</v>
      </c>
    </row>
    <row r="67" spans="1:21">
      <c r="A67" s="7">
        <f t="shared" si="1"/>
        <v>61</v>
      </c>
      <c r="B67" s="8">
        <v>469028020002</v>
      </c>
      <c r="C67" s="9" t="s">
        <v>373</v>
      </c>
      <c r="D67" s="9" t="s">
        <v>374</v>
      </c>
      <c r="E67" s="14" t="s">
        <v>411</v>
      </c>
      <c r="F67" s="7" t="s">
        <v>412</v>
      </c>
      <c r="G67" s="7" t="s">
        <v>413</v>
      </c>
      <c r="H67" s="9" t="s">
        <v>41</v>
      </c>
      <c r="I67" s="7">
        <v>315</v>
      </c>
      <c r="J67" s="9" t="s">
        <v>42</v>
      </c>
      <c r="K67" s="9" t="s">
        <v>42</v>
      </c>
      <c r="L67" s="7">
        <v>19</v>
      </c>
      <c r="M67" s="7">
        <v>100</v>
      </c>
      <c r="N67" s="16" t="s">
        <v>43</v>
      </c>
      <c r="O67" s="16" t="s">
        <v>44</v>
      </c>
      <c r="P67" s="9" t="s">
        <v>414</v>
      </c>
      <c r="Q67" s="7">
        <v>13976656855</v>
      </c>
      <c r="R67" s="9" t="s">
        <v>415</v>
      </c>
      <c r="S67" s="23" t="s">
        <v>416</v>
      </c>
      <c r="T67" s="9" t="s">
        <v>417</v>
      </c>
      <c r="U67" s="7">
        <v>13876559825</v>
      </c>
    </row>
    <row r="68" spans="1:21">
      <c r="A68" s="7">
        <f t="shared" si="1"/>
        <v>62</v>
      </c>
      <c r="B68" s="8">
        <v>469028020003</v>
      </c>
      <c r="C68" s="9" t="s">
        <v>373</v>
      </c>
      <c r="D68" s="9" t="s">
        <v>374</v>
      </c>
      <c r="E68" s="14" t="s">
        <v>418</v>
      </c>
      <c r="F68" s="7" t="s">
        <v>419</v>
      </c>
      <c r="G68" s="7" t="s">
        <v>420</v>
      </c>
      <c r="H68" s="9" t="s">
        <v>41</v>
      </c>
      <c r="I68" s="7">
        <v>210</v>
      </c>
      <c r="J68" s="9" t="s">
        <v>42</v>
      </c>
      <c r="K68" s="9" t="s">
        <v>42</v>
      </c>
      <c r="L68" s="7">
        <v>11</v>
      </c>
      <c r="M68" s="7">
        <v>30</v>
      </c>
      <c r="N68" s="16" t="s">
        <v>43</v>
      </c>
      <c r="O68" s="16" t="s">
        <v>44</v>
      </c>
      <c r="P68" s="9" t="s">
        <v>421</v>
      </c>
      <c r="Q68" s="28">
        <v>13687551691</v>
      </c>
      <c r="R68" s="9" t="s">
        <v>415</v>
      </c>
      <c r="S68" s="23" t="s">
        <v>416</v>
      </c>
      <c r="T68" s="9" t="s">
        <v>422</v>
      </c>
      <c r="U68" s="7">
        <v>15103050115</v>
      </c>
    </row>
    <row r="69" spans="1:21">
      <c r="A69" s="7">
        <f t="shared" si="1"/>
        <v>63</v>
      </c>
      <c r="B69" s="8">
        <v>469028020004</v>
      </c>
      <c r="C69" s="9" t="s">
        <v>373</v>
      </c>
      <c r="D69" s="9" t="s">
        <v>374</v>
      </c>
      <c r="E69" s="14" t="s">
        <v>423</v>
      </c>
      <c r="F69" s="7" t="s">
        <v>424</v>
      </c>
      <c r="G69" s="7" t="s">
        <v>425</v>
      </c>
      <c r="H69" s="9" t="s">
        <v>41</v>
      </c>
      <c r="I69" s="7">
        <v>450</v>
      </c>
      <c r="J69" s="9" t="s">
        <v>42</v>
      </c>
      <c r="K69" s="9" t="s">
        <v>42</v>
      </c>
      <c r="L69" s="7">
        <v>5</v>
      </c>
      <c r="M69" s="7">
        <v>45</v>
      </c>
      <c r="N69" s="16" t="s">
        <v>34</v>
      </c>
      <c r="O69" s="16" t="s">
        <v>34</v>
      </c>
      <c r="P69" s="9" t="s">
        <v>426</v>
      </c>
      <c r="Q69" s="23">
        <v>15248933063</v>
      </c>
      <c r="R69" s="9" t="s">
        <v>378</v>
      </c>
      <c r="S69" s="23" t="s">
        <v>379</v>
      </c>
      <c r="T69" s="9" t="s">
        <v>427</v>
      </c>
      <c r="U69" s="7">
        <v>13647594757</v>
      </c>
    </row>
    <row r="70" spans="1:21">
      <c r="A70" s="7">
        <f t="shared" si="1"/>
        <v>64</v>
      </c>
      <c r="B70" s="8">
        <v>469028020005</v>
      </c>
      <c r="C70" s="9" t="s">
        <v>373</v>
      </c>
      <c r="D70" s="9" t="s">
        <v>374</v>
      </c>
      <c r="E70" s="14" t="s">
        <v>428</v>
      </c>
      <c r="F70" s="7" t="s">
        <v>429</v>
      </c>
      <c r="G70" s="7" t="s">
        <v>430</v>
      </c>
      <c r="H70" s="9" t="s">
        <v>41</v>
      </c>
      <c r="I70" s="7">
        <v>360</v>
      </c>
      <c r="J70" s="9" t="s">
        <v>42</v>
      </c>
      <c r="K70" s="9" t="s">
        <v>42</v>
      </c>
      <c r="L70" s="7">
        <v>12</v>
      </c>
      <c r="M70" s="7">
        <v>35</v>
      </c>
      <c r="N70" s="16" t="s">
        <v>34</v>
      </c>
      <c r="O70" s="16" t="s">
        <v>34</v>
      </c>
      <c r="P70" s="9" t="s">
        <v>431</v>
      </c>
      <c r="Q70" s="23">
        <v>13111980009</v>
      </c>
      <c r="R70" s="9" t="s">
        <v>378</v>
      </c>
      <c r="S70" s="23" t="s">
        <v>379</v>
      </c>
      <c r="T70" s="9" t="s">
        <v>432</v>
      </c>
      <c r="U70" s="7">
        <v>13617521295</v>
      </c>
    </row>
    <row r="71" spans="1:21">
      <c r="A71" s="7">
        <f t="shared" si="1"/>
        <v>65</v>
      </c>
      <c r="B71" s="8">
        <v>469028020006</v>
      </c>
      <c r="C71" s="9" t="s">
        <v>373</v>
      </c>
      <c r="D71" s="9" t="s">
        <v>374</v>
      </c>
      <c r="E71" s="14" t="s">
        <v>433</v>
      </c>
      <c r="F71" s="7" t="s">
        <v>434</v>
      </c>
      <c r="G71" s="7" t="s">
        <v>435</v>
      </c>
      <c r="H71" s="9" t="s">
        <v>41</v>
      </c>
      <c r="I71" s="7">
        <v>60</v>
      </c>
      <c r="J71" s="9" t="s">
        <v>42</v>
      </c>
      <c r="K71" s="9" t="s">
        <v>42</v>
      </c>
      <c r="L71" s="7">
        <v>10</v>
      </c>
      <c r="M71" s="7">
        <v>30</v>
      </c>
      <c r="N71" s="16" t="s">
        <v>34</v>
      </c>
      <c r="O71" s="16" t="s">
        <v>34</v>
      </c>
      <c r="P71" s="9" t="s">
        <v>436</v>
      </c>
      <c r="Q71" s="28">
        <v>18689912827</v>
      </c>
      <c r="R71" s="9" t="s">
        <v>378</v>
      </c>
      <c r="S71" s="23" t="s">
        <v>379</v>
      </c>
      <c r="T71" s="9" t="s">
        <v>437</v>
      </c>
      <c r="U71" s="7">
        <v>18289686338</v>
      </c>
    </row>
    <row r="72" spans="1:21">
      <c r="A72" s="7">
        <f t="shared" si="1"/>
        <v>66</v>
      </c>
      <c r="B72" s="8">
        <v>469028020010</v>
      </c>
      <c r="C72" s="9" t="s">
        <v>373</v>
      </c>
      <c r="D72" s="9" t="s">
        <v>374</v>
      </c>
      <c r="E72" s="14" t="s">
        <v>438</v>
      </c>
      <c r="F72" s="7" t="s">
        <v>439</v>
      </c>
      <c r="G72" s="7" t="s">
        <v>440</v>
      </c>
      <c r="H72" s="9" t="s">
        <v>41</v>
      </c>
      <c r="I72" s="7">
        <v>1500</v>
      </c>
      <c r="J72" s="9" t="s">
        <v>42</v>
      </c>
      <c r="K72" s="9" t="s">
        <v>42</v>
      </c>
      <c r="L72" s="7">
        <v>6</v>
      </c>
      <c r="M72" s="7">
        <v>30</v>
      </c>
      <c r="N72" s="16" t="s">
        <v>43</v>
      </c>
      <c r="O72" s="16" t="s">
        <v>44</v>
      </c>
      <c r="P72" s="20" t="s">
        <v>441</v>
      </c>
      <c r="Q72" s="22">
        <v>13698924481</v>
      </c>
      <c r="R72" s="9" t="s">
        <v>378</v>
      </c>
      <c r="S72" s="23" t="s">
        <v>379</v>
      </c>
      <c r="T72" s="9" t="s">
        <v>442</v>
      </c>
      <c r="U72" s="7">
        <v>13518086870</v>
      </c>
    </row>
    <row r="73" spans="1:21">
      <c r="A73" s="7">
        <f t="shared" ref="A73:A104" si="2">A72+1</f>
        <v>67</v>
      </c>
      <c r="B73" s="8">
        <v>469028020007</v>
      </c>
      <c r="C73" s="9" t="s">
        <v>373</v>
      </c>
      <c r="D73" s="9" t="s">
        <v>443</v>
      </c>
      <c r="E73" s="14" t="s">
        <v>444</v>
      </c>
      <c r="F73" s="7" t="s">
        <v>445</v>
      </c>
      <c r="G73" s="7" t="s">
        <v>446</v>
      </c>
      <c r="H73" s="9" t="s">
        <v>41</v>
      </c>
      <c r="I73" s="7">
        <v>300</v>
      </c>
      <c r="J73" s="9" t="s">
        <v>42</v>
      </c>
      <c r="K73" s="9" t="s">
        <v>42</v>
      </c>
      <c r="L73" s="7">
        <v>9</v>
      </c>
      <c r="M73" s="7">
        <v>60</v>
      </c>
      <c r="N73" s="16" t="s">
        <v>43</v>
      </c>
      <c r="O73" s="16" t="s">
        <v>44</v>
      </c>
      <c r="P73" s="9" t="s">
        <v>447</v>
      </c>
      <c r="Q73" s="23" t="s">
        <v>448</v>
      </c>
      <c r="R73" s="9" t="s">
        <v>449</v>
      </c>
      <c r="S73" s="7">
        <v>13876461687</v>
      </c>
      <c r="T73" s="9" t="s">
        <v>450</v>
      </c>
      <c r="U73" s="7">
        <v>18689668110</v>
      </c>
    </row>
    <row r="74" spans="1:21">
      <c r="A74" s="7">
        <f t="shared" si="2"/>
        <v>68</v>
      </c>
      <c r="B74" s="8">
        <v>469002020001</v>
      </c>
      <c r="C74" s="9" t="s">
        <v>451</v>
      </c>
      <c r="D74" s="9" t="s">
        <v>452</v>
      </c>
      <c r="E74" s="14" t="s">
        <v>453</v>
      </c>
      <c r="F74" s="7" t="s">
        <v>454</v>
      </c>
      <c r="G74" s="7" t="s">
        <v>455</v>
      </c>
      <c r="H74" s="9" t="s">
        <v>41</v>
      </c>
      <c r="I74" s="7">
        <v>1700</v>
      </c>
      <c r="J74" s="9" t="s">
        <v>42</v>
      </c>
      <c r="K74" s="9" t="s">
        <v>42</v>
      </c>
      <c r="L74" s="9" t="s">
        <v>158</v>
      </c>
      <c r="M74" s="7">
        <v>5</v>
      </c>
      <c r="N74" s="16" t="s">
        <v>34</v>
      </c>
      <c r="O74" s="16" t="s">
        <v>34</v>
      </c>
      <c r="P74" s="9" t="s">
        <v>456</v>
      </c>
      <c r="Q74" s="7">
        <v>15501787881</v>
      </c>
      <c r="R74" s="9" t="s">
        <v>457</v>
      </c>
      <c r="S74" s="7">
        <v>13976855602</v>
      </c>
      <c r="T74" s="9" t="s">
        <v>458</v>
      </c>
      <c r="U74" s="7">
        <v>13976853796</v>
      </c>
    </row>
    <row r="75" spans="1:21">
      <c r="A75" s="7">
        <f t="shared" si="2"/>
        <v>69</v>
      </c>
      <c r="B75" s="8">
        <v>469002020010</v>
      </c>
      <c r="C75" s="9" t="s">
        <v>451</v>
      </c>
      <c r="D75" s="9" t="s">
        <v>452</v>
      </c>
      <c r="E75" s="14" t="s">
        <v>459</v>
      </c>
      <c r="F75" s="7" t="s">
        <v>460</v>
      </c>
      <c r="G75" s="7" t="s">
        <v>461</v>
      </c>
      <c r="H75" s="9" t="s">
        <v>41</v>
      </c>
      <c r="I75" s="7">
        <v>150</v>
      </c>
      <c r="J75" s="9" t="s">
        <v>42</v>
      </c>
      <c r="K75" s="9" t="s">
        <v>42</v>
      </c>
      <c r="L75" s="7">
        <v>30</v>
      </c>
      <c r="M75" s="7">
        <v>300</v>
      </c>
      <c r="N75" s="16" t="s">
        <v>43</v>
      </c>
      <c r="O75" s="16" t="s">
        <v>44</v>
      </c>
      <c r="P75" s="9" t="s">
        <v>462</v>
      </c>
      <c r="Q75" s="7" t="s">
        <v>463</v>
      </c>
      <c r="R75" s="9" t="s">
        <v>464</v>
      </c>
      <c r="S75" s="7" t="s">
        <v>465</v>
      </c>
      <c r="T75" s="9" t="s">
        <v>466</v>
      </c>
      <c r="U75" s="7" t="s">
        <v>467</v>
      </c>
    </row>
    <row r="76" spans="1:21" ht="24">
      <c r="A76" s="7">
        <f t="shared" si="2"/>
        <v>70</v>
      </c>
      <c r="B76" s="8">
        <v>469002020004</v>
      </c>
      <c r="C76" s="9" t="s">
        <v>451</v>
      </c>
      <c r="D76" s="9" t="s">
        <v>468</v>
      </c>
      <c r="E76" s="14" t="s">
        <v>469</v>
      </c>
      <c r="F76" s="7" t="s">
        <v>470</v>
      </c>
      <c r="G76" s="7" t="s">
        <v>471</v>
      </c>
      <c r="H76" s="9" t="s">
        <v>41</v>
      </c>
      <c r="I76" s="7">
        <v>150</v>
      </c>
      <c r="J76" s="9" t="s">
        <v>42</v>
      </c>
      <c r="K76" s="9" t="s">
        <v>42</v>
      </c>
      <c r="L76" s="9" t="s">
        <v>158</v>
      </c>
      <c r="M76" s="7">
        <v>80</v>
      </c>
      <c r="N76" s="16" t="s">
        <v>43</v>
      </c>
      <c r="O76" s="16" t="s">
        <v>44</v>
      </c>
      <c r="P76" s="9" t="s">
        <v>472</v>
      </c>
      <c r="Q76" s="7" t="s">
        <v>473</v>
      </c>
      <c r="R76" s="9" t="s">
        <v>474</v>
      </c>
      <c r="S76" s="7">
        <v>13617561100</v>
      </c>
      <c r="T76" s="9" t="s">
        <v>475</v>
      </c>
      <c r="U76" s="7">
        <v>13976398195</v>
      </c>
    </row>
    <row r="77" spans="1:21">
      <c r="A77" s="7">
        <f t="shared" si="2"/>
        <v>71</v>
      </c>
      <c r="B77" s="8">
        <v>469002020006</v>
      </c>
      <c r="C77" s="9" t="s">
        <v>451</v>
      </c>
      <c r="D77" s="9" t="s">
        <v>468</v>
      </c>
      <c r="E77" s="14" t="s">
        <v>476</v>
      </c>
      <c r="F77" s="7" t="s">
        <v>477</v>
      </c>
      <c r="G77" s="7" t="s">
        <v>478</v>
      </c>
      <c r="H77" s="9" t="s">
        <v>41</v>
      </c>
      <c r="I77" s="7">
        <v>875</v>
      </c>
      <c r="J77" s="9" t="s">
        <v>42</v>
      </c>
      <c r="K77" s="9" t="s">
        <v>42</v>
      </c>
      <c r="L77" s="9" t="s">
        <v>158</v>
      </c>
      <c r="M77" s="7">
        <v>200</v>
      </c>
      <c r="N77" s="16" t="s">
        <v>43</v>
      </c>
      <c r="O77" s="16" t="s">
        <v>44</v>
      </c>
      <c r="P77" s="9" t="s">
        <v>472</v>
      </c>
      <c r="Q77" s="7" t="s">
        <v>473</v>
      </c>
      <c r="R77" s="9" t="s">
        <v>479</v>
      </c>
      <c r="S77" s="7">
        <v>13976026212</v>
      </c>
      <c r="T77" s="9" t="s">
        <v>480</v>
      </c>
      <c r="U77" s="7">
        <v>13876920359</v>
      </c>
    </row>
    <row r="78" spans="1:21">
      <c r="A78" s="7">
        <f t="shared" si="2"/>
        <v>72</v>
      </c>
      <c r="B78" s="8">
        <v>469002020003</v>
      </c>
      <c r="C78" s="9" t="s">
        <v>451</v>
      </c>
      <c r="D78" s="9" t="s">
        <v>481</v>
      </c>
      <c r="E78" s="14" t="s">
        <v>482</v>
      </c>
      <c r="F78" s="7" t="s">
        <v>483</v>
      </c>
      <c r="G78" s="7" t="s">
        <v>484</v>
      </c>
      <c r="H78" s="9" t="s">
        <v>41</v>
      </c>
      <c r="I78" s="7">
        <v>2200</v>
      </c>
      <c r="J78" s="9" t="s">
        <v>42</v>
      </c>
      <c r="K78" s="9" t="s">
        <v>42</v>
      </c>
      <c r="L78" s="7">
        <v>21</v>
      </c>
      <c r="M78" s="7">
        <v>140</v>
      </c>
      <c r="N78" s="16" t="s">
        <v>43</v>
      </c>
      <c r="O78" s="16" t="s">
        <v>44</v>
      </c>
      <c r="P78" s="9" t="s">
        <v>485</v>
      </c>
      <c r="Q78" s="7">
        <v>13519862684</v>
      </c>
      <c r="R78" s="9" t="s">
        <v>486</v>
      </c>
      <c r="S78" s="7" t="s">
        <v>487</v>
      </c>
      <c r="T78" s="9" t="s">
        <v>488</v>
      </c>
      <c r="U78" s="7">
        <v>18907699355</v>
      </c>
    </row>
    <row r="79" spans="1:21" ht="24">
      <c r="A79" s="7">
        <f t="shared" si="2"/>
        <v>73</v>
      </c>
      <c r="B79" s="8">
        <v>469002020008</v>
      </c>
      <c r="C79" s="9" t="s">
        <v>451</v>
      </c>
      <c r="D79" s="9" t="s">
        <v>481</v>
      </c>
      <c r="E79" s="14" t="s">
        <v>489</v>
      </c>
      <c r="F79" s="7" t="s">
        <v>490</v>
      </c>
      <c r="G79" s="7" t="s">
        <v>491</v>
      </c>
      <c r="H79" s="9" t="s">
        <v>41</v>
      </c>
      <c r="I79" s="7">
        <v>100</v>
      </c>
      <c r="J79" s="9" t="s">
        <v>42</v>
      </c>
      <c r="K79" s="9" t="s">
        <v>42</v>
      </c>
      <c r="L79" s="7">
        <v>12</v>
      </c>
      <c r="M79" s="7">
        <v>80</v>
      </c>
      <c r="N79" s="16" t="s">
        <v>43</v>
      </c>
      <c r="O79" s="16" t="s">
        <v>44</v>
      </c>
      <c r="P79" s="9" t="s">
        <v>485</v>
      </c>
      <c r="Q79" s="7">
        <v>13519862684</v>
      </c>
      <c r="R79" s="9" t="s">
        <v>486</v>
      </c>
      <c r="S79" s="7" t="s">
        <v>487</v>
      </c>
      <c r="T79" s="29" t="s">
        <v>492</v>
      </c>
      <c r="U79" s="31" t="s">
        <v>493</v>
      </c>
    </row>
    <row r="80" spans="1:21">
      <c r="A80" s="7">
        <f t="shared" si="2"/>
        <v>74</v>
      </c>
      <c r="B80" s="8">
        <v>469002020013</v>
      </c>
      <c r="C80" s="9" t="s">
        <v>451</v>
      </c>
      <c r="D80" s="9" t="s">
        <v>481</v>
      </c>
      <c r="E80" s="14" t="s">
        <v>494</v>
      </c>
      <c r="F80" s="7" t="s">
        <v>495</v>
      </c>
      <c r="G80" s="7" t="s">
        <v>496</v>
      </c>
      <c r="H80" s="9" t="s">
        <v>41</v>
      </c>
      <c r="I80" s="7">
        <v>150</v>
      </c>
      <c r="J80" s="9" t="s">
        <v>42</v>
      </c>
      <c r="K80" s="9" t="s">
        <v>42</v>
      </c>
      <c r="L80" s="7">
        <v>20</v>
      </c>
      <c r="M80" s="7">
        <v>60</v>
      </c>
      <c r="N80" s="16" t="s">
        <v>43</v>
      </c>
      <c r="O80" s="16" t="s">
        <v>44</v>
      </c>
      <c r="P80" s="9" t="s">
        <v>485</v>
      </c>
      <c r="Q80" s="7">
        <v>13519862684</v>
      </c>
      <c r="R80" s="9" t="s">
        <v>486</v>
      </c>
      <c r="S80" s="7" t="s">
        <v>487</v>
      </c>
      <c r="T80" s="9" t="s">
        <v>497</v>
      </c>
      <c r="U80" s="7" t="s">
        <v>498</v>
      </c>
    </row>
    <row r="81" spans="1:21">
      <c r="A81" s="7">
        <f t="shared" si="2"/>
        <v>75</v>
      </c>
      <c r="B81" s="8">
        <v>469002020014</v>
      </c>
      <c r="C81" s="9" t="s">
        <v>451</v>
      </c>
      <c r="D81" s="9" t="s">
        <v>481</v>
      </c>
      <c r="E81" s="14" t="s">
        <v>499</v>
      </c>
      <c r="F81" s="7" t="s">
        <v>500</v>
      </c>
      <c r="G81" s="7" t="s">
        <v>501</v>
      </c>
      <c r="H81" s="9" t="s">
        <v>41</v>
      </c>
      <c r="I81" s="7">
        <v>450</v>
      </c>
      <c r="J81" s="9" t="s">
        <v>42</v>
      </c>
      <c r="K81" s="9" t="s">
        <v>42</v>
      </c>
      <c r="L81" s="9" t="s">
        <v>158</v>
      </c>
      <c r="M81" s="7">
        <v>40</v>
      </c>
      <c r="N81" s="9" t="s">
        <v>502</v>
      </c>
      <c r="O81" s="16" t="s">
        <v>34</v>
      </c>
      <c r="P81" s="9" t="s">
        <v>485</v>
      </c>
      <c r="Q81" s="7">
        <v>13519862684</v>
      </c>
      <c r="R81" s="9" t="s">
        <v>503</v>
      </c>
      <c r="S81" s="7" t="s">
        <v>504</v>
      </c>
      <c r="T81" s="30" t="s">
        <v>505</v>
      </c>
      <c r="U81" s="23" t="s">
        <v>506</v>
      </c>
    </row>
    <row r="82" spans="1:21">
      <c r="A82" s="7">
        <f t="shared" si="2"/>
        <v>76</v>
      </c>
      <c r="B82" s="8">
        <v>469002020002</v>
      </c>
      <c r="C82" s="9" t="s">
        <v>451</v>
      </c>
      <c r="D82" s="9" t="s">
        <v>507</v>
      </c>
      <c r="E82" s="14" t="s">
        <v>508</v>
      </c>
      <c r="F82" s="7" t="s">
        <v>509</v>
      </c>
      <c r="G82" s="7" t="s">
        <v>510</v>
      </c>
      <c r="H82" s="9" t="s">
        <v>41</v>
      </c>
      <c r="I82" s="7">
        <v>1000</v>
      </c>
      <c r="J82" s="9" t="s">
        <v>42</v>
      </c>
      <c r="K82" s="9" t="s">
        <v>42</v>
      </c>
      <c r="L82" s="7">
        <v>48</v>
      </c>
      <c r="M82" s="7">
        <v>200</v>
      </c>
      <c r="N82" s="9" t="s">
        <v>251</v>
      </c>
      <c r="O82" s="16" t="s">
        <v>44</v>
      </c>
      <c r="P82" s="9" t="s">
        <v>511</v>
      </c>
      <c r="Q82" s="7" t="s">
        <v>512</v>
      </c>
      <c r="R82" s="9" t="s">
        <v>513</v>
      </c>
      <c r="S82" s="7">
        <v>13876223126</v>
      </c>
      <c r="T82" s="9" t="s">
        <v>514</v>
      </c>
      <c r="U82" s="7">
        <v>13648640799</v>
      </c>
    </row>
    <row r="83" spans="1:21">
      <c r="A83" s="7">
        <f t="shared" si="2"/>
        <v>77</v>
      </c>
      <c r="B83" s="8">
        <v>469002020007</v>
      </c>
      <c r="C83" s="9" t="s">
        <v>451</v>
      </c>
      <c r="D83" s="9" t="s">
        <v>507</v>
      </c>
      <c r="E83" s="14" t="s">
        <v>515</v>
      </c>
      <c r="F83" s="7" t="s">
        <v>516</v>
      </c>
      <c r="G83" s="7" t="s">
        <v>517</v>
      </c>
      <c r="H83" s="9" t="s">
        <v>41</v>
      </c>
      <c r="I83" s="7">
        <v>6000</v>
      </c>
      <c r="J83" s="9" t="s">
        <v>42</v>
      </c>
      <c r="K83" s="9" t="s">
        <v>42</v>
      </c>
      <c r="L83" s="7">
        <v>12</v>
      </c>
      <c r="M83" s="7">
        <v>10</v>
      </c>
      <c r="N83" s="9" t="s">
        <v>251</v>
      </c>
      <c r="O83" s="16" t="s">
        <v>44</v>
      </c>
      <c r="P83" s="9" t="s">
        <v>511</v>
      </c>
      <c r="Q83" s="7" t="s">
        <v>512</v>
      </c>
      <c r="R83" s="9" t="s">
        <v>518</v>
      </c>
      <c r="S83" s="7">
        <v>13006087509</v>
      </c>
      <c r="T83" s="29" t="s">
        <v>519</v>
      </c>
      <c r="U83" s="31" t="s">
        <v>520</v>
      </c>
    </row>
    <row r="84" spans="1:21">
      <c r="A84" s="7">
        <f t="shared" si="2"/>
        <v>78</v>
      </c>
      <c r="B84" s="8">
        <v>469002020011</v>
      </c>
      <c r="C84" s="9" t="s">
        <v>451</v>
      </c>
      <c r="D84" s="9" t="s">
        <v>507</v>
      </c>
      <c r="E84" s="14" t="s">
        <v>521</v>
      </c>
      <c r="F84" s="7" t="s">
        <v>522</v>
      </c>
      <c r="G84" s="7" t="s">
        <v>523</v>
      </c>
      <c r="H84" s="9" t="s">
        <v>41</v>
      </c>
      <c r="I84" s="7">
        <v>1700</v>
      </c>
      <c r="J84" s="9" t="s">
        <v>42</v>
      </c>
      <c r="K84" s="9" t="s">
        <v>42</v>
      </c>
      <c r="L84" s="7">
        <v>38</v>
      </c>
      <c r="M84" s="7">
        <v>400</v>
      </c>
      <c r="N84" s="9" t="s">
        <v>251</v>
      </c>
      <c r="O84" s="16" t="s">
        <v>44</v>
      </c>
      <c r="P84" s="9" t="s">
        <v>511</v>
      </c>
      <c r="Q84" s="7" t="s">
        <v>512</v>
      </c>
      <c r="R84" s="9" t="s">
        <v>513</v>
      </c>
      <c r="S84" s="7" t="s">
        <v>524</v>
      </c>
      <c r="T84" s="9" t="s">
        <v>525</v>
      </c>
      <c r="U84" s="7" t="s">
        <v>526</v>
      </c>
    </row>
    <row r="85" spans="1:21">
      <c r="A85" s="7">
        <f t="shared" si="2"/>
        <v>79</v>
      </c>
      <c r="B85" s="8">
        <v>469002020012</v>
      </c>
      <c r="C85" s="9" t="s">
        <v>451</v>
      </c>
      <c r="D85" s="9" t="s">
        <v>507</v>
      </c>
      <c r="E85" s="14" t="s">
        <v>527</v>
      </c>
      <c r="F85" s="7" t="s">
        <v>528</v>
      </c>
      <c r="G85" s="7" t="s">
        <v>529</v>
      </c>
      <c r="H85" s="9" t="s">
        <v>41</v>
      </c>
      <c r="I85" s="7">
        <v>150</v>
      </c>
      <c r="J85" s="9" t="s">
        <v>42</v>
      </c>
      <c r="K85" s="9" t="s">
        <v>42</v>
      </c>
      <c r="L85" s="7">
        <v>5</v>
      </c>
      <c r="M85" s="7">
        <v>40</v>
      </c>
      <c r="N85" s="9" t="s">
        <v>251</v>
      </c>
      <c r="O85" s="16" t="s">
        <v>44</v>
      </c>
      <c r="P85" s="9" t="s">
        <v>511</v>
      </c>
      <c r="Q85" s="7" t="s">
        <v>512</v>
      </c>
      <c r="R85" s="9" t="s">
        <v>530</v>
      </c>
      <c r="S85" s="7" t="s">
        <v>531</v>
      </c>
      <c r="T85" s="9" t="s">
        <v>532</v>
      </c>
      <c r="U85" s="23" t="s">
        <v>533</v>
      </c>
    </row>
    <row r="86" spans="1:21">
      <c r="A86" s="7">
        <f t="shared" si="2"/>
        <v>80</v>
      </c>
      <c r="B86" s="8">
        <v>469002020009</v>
      </c>
      <c r="C86" s="9" t="s">
        <v>451</v>
      </c>
      <c r="D86" s="9" t="s">
        <v>534</v>
      </c>
      <c r="E86" s="14" t="s">
        <v>535</v>
      </c>
      <c r="F86" s="7" t="s">
        <v>536</v>
      </c>
      <c r="G86" s="7" t="s">
        <v>537</v>
      </c>
      <c r="H86" s="9" t="s">
        <v>41</v>
      </c>
      <c r="I86" s="7">
        <v>750</v>
      </c>
      <c r="J86" s="9" t="s">
        <v>42</v>
      </c>
      <c r="K86" s="9" t="s">
        <v>42</v>
      </c>
      <c r="L86" s="7">
        <v>30</v>
      </c>
      <c r="M86" s="7">
        <v>180</v>
      </c>
      <c r="N86" s="9" t="s">
        <v>34</v>
      </c>
      <c r="O86" s="16" t="s">
        <v>34</v>
      </c>
      <c r="P86" s="9" t="s">
        <v>538</v>
      </c>
      <c r="Q86" s="7" t="s">
        <v>539</v>
      </c>
      <c r="R86" s="9" t="s">
        <v>540</v>
      </c>
      <c r="S86" s="7" t="s">
        <v>541</v>
      </c>
      <c r="T86" s="9" t="s">
        <v>542</v>
      </c>
      <c r="U86" s="7" t="s">
        <v>543</v>
      </c>
    </row>
    <row r="87" spans="1:21">
      <c r="A87" s="7">
        <f t="shared" si="2"/>
        <v>81</v>
      </c>
      <c r="B87" s="8">
        <v>469002020005</v>
      </c>
      <c r="C87" s="9" t="s">
        <v>451</v>
      </c>
      <c r="D87" s="9" t="s">
        <v>544</v>
      </c>
      <c r="E87" s="14" t="s">
        <v>545</v>
      </c>
      <c r="F87" s="7" t="s">
        <v>546</v>
      </c>
      <c r="G87" s="7" t="s">
        <v>547</v>
      </c>
      <c r="H87" s="9" t="s">
        <v>41</v>
      </c>
      <c r="I87" s="7">
        <v>1100</v>
      </c>
      <c r="J87" s="9" t="s">
        <v>42</v>
      </c>
      <c r="K87" s="9" t="s">
        <v>42</v>
      </c>
      <c r="L87" s="7">
        <v>6</v>
      </c>
      <c r="M87" s="7">
        <v>50</v>
      </c>
      <c r="N87" s="9" t="s">
        <v>43</v>
      </c>
      <c r="O87" s="16" t="s">
        <v>44</v>
      </c>
      <c r="P87" s="9" t="s">
        <v>548</v>
      </c>
      <c r="Q87" s="7" t="s">
        <v>549</v>
      </c>
      <c r="R87" s="9" t="s">
        <v>550</v>
      </c>
      <c r="S87" s="7">
        <v>13322020127</v>
      </c>
      <c r="T87" s="29" t="s">
        <v>551</v>
      </c>
      <c r="U87" s="31" t="s">
        <v>552</v>
      </c>
    </row>
    <row r="88" spans="1:21">
      <c r="A88" s="7">
        <f t="shared" si="2"/>
        <v>82</v>
      </c>
      <c r="B88" s="8">
        <v>469030010003</v>
      </c>
      <c r="C88" s="9" t="s">
        <v>553</v>
      </c>
      <c r="D88" s="9" t="s">
        <v>554</v>
      </c>
      <c r="E88" s="14" t="s">
        <v>555</v>
      </c>
      <c r="F88" s="7" t="s">
        <v>556</v>
      </c>
      <c r="G88" s="7" t="s">
        <v>557</v>
      </c>
      <c r="H88" s="9" t="s">
        <v>73</v>
      </c>
      <c r="I88" s="7" t="s">
        <v>558</v>
      </c>
      <c r="J88" s="9" t="s">
        <v>42</v>
      </c>
      <c r="K88" s="9" t="s">
        <v>42</v>
      </c>
      <c r="L88" s="7">
        <v>33</v>
      </c>
      <c r="M88" s="7">
        <v>70</v>
      </c>
      <c r="N88" s="9" t="s">
        <v>34</v>
      </c>
      <c r="O88" s="16" t="s">
        <v>34</v>
      </c>
      <c r="P88" s="9" t="s">
        <v>559</v>
      </c>
      <c r="Q88" s="7">
        <v>18889936038</v>
      </c>
      <c r="R88" s="9" t="s">
        <v>560</v>
      </c>
      <c r="S88" s="7">
        <v>13976177589</v>
      </c>
      <c r="T88" s="9" t="s">
        <v>560</v>
      </c>
      <c r="U88" s="7">
        <v>13976177589</v>
      </c>
    </row>
    <row r="89" spans="1:21">
      <c r="A89" s="7">
        <f t="shared" si="2"/>
        <v>83</v>
      </c>
      <c r="B89" s="8">
        <v>469030010002</v>
      </c>
      <c r="C89" s="9" t="s">
        <v>553</v>
      </c>
      <c r="D89" s="9" t="s">
        <v>561</v>
      </c>
      <c r="E89" s="14" t="s">
        <v>562</v>
      </c>
      <c r="F89" s="7" t="s">
        <v>563</v>
      </c>
      <c r="G89" s="7" t="s">
        <v>564</v>
      </c>
      <c r="H89" s="9" t="s">
        <v>73</v>
      </c>
      <c r="I89" s="7" t="s">
        <v>565</v>
      </c>
      <c r="J89" s="9" t="s">
        <v>42</v>
      </c>
      <c r="K89" s="9" t="s">
        <v>42</v>
      </c>
      <c r="L89" s="7">
        <v>22</v>
      </c>
      <c r="M89" s="7">
        <v>150</v>
      </c>
      <c r="N89" s="9" t="s">
        <v>43</v>
      </c>
      <c r="O89" s="16" t="s">
        <v>44</v>
      </c>
      <c r="P89" s="9" t="s">
        <v>566</v>
      </c>
      <c r="Q89" s="7">
        <v>13976516026</v>
      </c>
      <c r="R89" s="9" t="s">
        <v>567</v>
      </c>
      <c r="S89" s="7">
        <v>13876518152</v>
      </c>
      <c r="T89" s="9" t="s">
        <v>567</v>
      </c>
      <c r="U89" s="7">
        <v>13876518152</v>
      </c>
    </row>
    <row r="90" spans="1:21">
      <c r="A90" s="7">
        <f t="shared" si="2"/>
        <v>84</v>
      </c>
      <c r="B90" s="8">
        <v>469030030001</v>
      </c>
      <c r="C90" s="9" t="s">
        <v>553</v>
      </c>
      <c r="D90" s="9" t="s">
        <v>568</v>
      </c>
      <c r="E90" s="14" t="s">
        <v>569</v>
      </c>
      <c r="F90" s="7" t="s">
        <v>570</v>
      </c>
      <c r="G90" s="7" t="s">
        <v>571</v>
      </c>
      <c r="H90" s="9" t="s">
        <v>32</v>
      </c>
      <c r="I90" s="7">
        <v>3300</v>
      </c>
      <c r="J90" s="9" t="s">
        <v>33</v>
      </c>
      <c r="K90" s="9" t="s">
        <v>42</v>
      </c>
      <c r="L90" s="7">
        <v>15</v>
      </c>
      <c r="M90" s="7">
        <v>40</v>
      </c>
      <c r="N90" s="9" t="s">
        <v>34</v>
      </c>
      <c r="O90" s="16" t="s">
        <v>34</v>
      </c>
      <c r="P90" s="9" t="s">
        <v>572</v>
      </c>
      <c r="Q90" s="7">
        <v>18889175599</v>
      </c>
      <c r="R90" s="9" t="s">
        <v>573</v>
      </c>
      <c r="S90" s="7">
        <v>15008087833</v>
      </c>
      <c r="T90" s="9" t="s">
        <v>573</v>
      </c>
      <c r="U90" s="7">
        <v>15008087833</v>
      </c>
    </row>
    <row r="91" spans="1:21">
      <c r="A91" s="7">
        <f t="shared" si="2"/>
        <v>85</v>
      </c>
      <c r="B91" s="8">
        <v>469030010001</v>
      </c>
      <c r="C91" s="9" t="s">
        <v>553</v>
      </c>
      <c r="D91" s="9" t="s">
        <v>568</v>
      </c>
      <c r="E91" s="14" t="s">
        <v>574</v>
      </c>
      <c r="F91" s="7" t="s">
        <v>575</v>
      </c>
      <c r="G91" s="7" t="s">
        <v>576</v>
      </c>
      <c r="H91" s="9" t="s">
        <v>73</v>
      </c>
      <c r="I91" s="7" t="s">
        <v>558</v>
      </c>
      <c r="J91" s="9" t="s">
        <v>42</v>
      </c>
      <c r="K91" s="9" t="s">
        <v>42</v>
      </c>
      <c r="L91" s="7">
        <v>76</v>
      </c>
      <c r="M91" s="7">
        <v>150</v>
      </c>
      <c r="N91" s="9" t="s">
        <v>34</v>
      </c>
      <c r="O91" s="16" t="s">
        <v>34</v>
      </c>
      <c r="P91" s="9" t="s">
        <v>572</v>
      </c>
      <c r="Q91" s="7">
        <v>18889175599</v>
      </c>
      <c r="R91" s="9" t="s">
        <v>577</v>
      </c>
      <c r="S91" s="7">
        <v>18708928797</v>
      </c>
      <c r="T91" s="9" t="s">
        <v>577</v>
      </c>
      <c r="U91" s="7">
        <v>18708928797</v>
      </c>
    </row>
    <row r="92" spans="1:21">
      <c r="A92" s="7">
        <f t="shared" si="2"/>
        <v>86</v>
      </c>
      <c r="B92" s="8">
        <v>469030010004</v>
      </c>
      <c r="C92" s="9" t="s">
        <v>553</v>
      </c>
      <c r="D92" s="9" t="s">
        <v>568</v>
      </c>
      <c r="E92" s="25" t="s">
        <v>578</v>
      </c>
      <c r="F92" s="7" t="s">
        <v>579</v>
      </c>
      <c r="G92" s="7" t="s">
        <v>580</v>
      </c>
      <c r="H92" s="9" t="s">
        <v>73</v>
      </c>
      <c r="I92" s="7" t="s">
        <v>581</v>
      </c>
      <c r="J92" s="9" t="s">
        <v>42</v>
      </c>
      <c r="K92" s="9" t="s">
        <v>42</v>
      </c>
      <c r="L92" s="9" t="s">
        <v>158</v>
      </c>
      <c r="M92" s="7">
        <v>55</v>
      </c>
      <c r="N92" s="16" t="s">
        <v>43</v>
      </c>
      <c r="O92" s="16" t="s">
        <v>44</v>
      </c>
      <c r="P92" s="9" t="s">
        <v>582</v>
      </c>
      <c r="Q92" s="7">
        <v>18089737895</v>
      </c>
      <c r="R92" s="9" t="s">
        <v>582</v>
      </c>
      <c r="S92" s="7">
        <v>18089737895</v>
      </c>
      <c r="T92" s="9" t="s">
        <v>582</v>
      </c>
      <c r="U92" s="7">
        <v>18089737895</v>
      </c>
    </row>
    <row r="93" spans="1:21">
      <c r="A93" s="7">
        <f t="shared" si="2"/>
        <v>87</v>
      </c>
      <c r="B93" s="8">
        <v>469030010005</v>
      </c>
      <c r="C93" s="9" t="s">
        <v>553</v>
      </c>
      <c r="D93" s="9" t="s">
        <v>568</v>
      </c>
      <c r="E93" s="25" t="s">
        <v>583</v>
      </c>
      <c r="F93" s="7" t="s">
        <v>584</v>
      </c>
      <c r="G93" s="7" t="s">
        <v>585</v>
      </c>
      <c r="H93" s="9" t="s">
        <v>73</v>
      </c>
      <c r="I93" s="7">
        <v>1200</v>
      </c>
      <c r="J93" s="9" t="s">
        <v>42</v>
      </c>
      <c r="K93" s="9" t="s">
        <v>42</v>
      </c>
      <c r="L93" s="7">
        <v>50</v>
      </c>
      <c r="M93" s="7">
        <v>100</v>
      </c>
      <c r="N93" s="16" t="s">
        <v>43</v>
      </c>
      <c r="O93" s="16" t="s">
        <v>44</v>
      </c>
      <c r="P93" s="9" t="s">
        <v>582</v>
      </c>
      <c r="Q93" s="7">
        <v>18089737895</v>
      </c>
      <c r="R93" s="9" t="s">
        <v>582</v>
      </c>
      <c r="S93" s="7">
        <v>18089737895</v>
      </c>
      <c r="T93" s="9" t="s">
        <v>582</v>
      </c>
      <c r="U93" s="7">
        <v>18089737895</v>
      </c>
    </row>
    <row r="94" spans="1:21">
      <c r="A94" s="7">
        <f t="shared" si="2"/>
        <v>88</v>
      </c>
      <c r="B94" s="8">
        <v>469030020008</v>
      </c>
      <c r="C94" s="9" t="s">
        <v>553</v>
      </c>
      <c r="D94" s="9" t="s">
        <v>586</v>
      </c>
      <c r="E94" s="14" t="s">
        <v>587</v>
      </c>
      <c r="F94" s="7" t="s">
        <v>588</v>
      </c>
      <c r="G94" s="7" t="s">
        <v>589</v>
      </c>
      <c r="H94" s="9" t="s">
        <v>41</v>
      </c>
      <c r="I94" s="7">
        <v>100</v>
      </c>
      <c r="J94" s="9" t="s">
        <v>42</v>
      </c>
      <c r="K94" s="9" t="s">
        <v>42</v>
      </c>
      <c r="L94" s="9" t="s">
        <v>158</v>
      </c>
      <c r="M94" s="7">
        <v>32</v>
      </c>
      <c r="N94" s="16" t="s">
        <v>43</v>
      </c>
      <c r="O94" s="16" t="s">
        <v>44</v>
      </c>
      <c r="P94" s="9" t="s">
        <v>590</v>
      </c>
      <c r="Q94" s="7">
        <v>13617543144</v>
      </c>
      <c r="R94" s="9" t="s">
        <v>591</v>
      </c>
      <c r="S94" s="7">
        <v>13178979117</v>
      </c>
      <c r="T94" s="9" t="s">
        <v>591</v>
      </c>
      <c r="U94" s="7">
        <v>13178979117</v>
      </c>
    </row>
    <row r="95" spans="1:21">
      <c r="A95" s="7">
        <f t="shared" si="2"/>
        <v>89</v>
      </c>
      <c r="B95" s="8">
        <v>469030020009</v>
      </c>
      <c r="C95" s="9" t="s">
        <v>553</v>
      </c>
      <c r="D95" s="9" t="s">
        <v>586</v>
      </c>
      <c r="E95" s="14" t="s">
        <v>592</v>
      </c>
      <c r="F95" s="7" t="s">
        <v>593</v>
      </c>
      <c r="G95" s="7" t="s">
        <v>594</v>
      </c>
      <c r="H95" s="9" t="s">
        <v>41</v>
      </c>
      <c r="I95" s="7">
        <v>550</v>
      </c>
      <c r="J95" s="9" t="s">
        <v>42</v>
      </c>
      <c r="K95" s="9" t="s">
        <v>42</v>
      </c>
      <c r="L95" s="7">
        <v>23</v>
      </c>
      <c r="M95" s="7">
        <v>45</v>
      </c>
      <c r="N95" s="16" t="s">
        <v>43</v>
      </c>
      <c r="O95" s="16" t="s">
        <v>44</v>
      </c>
      <c r="P95" s="9" t="s">
        <v>590</v>
      </c>
      <c r="Q95" s="7">
        <v>13617543144</v>
      </c>
      <c r="R95" s="9" t="s">
        <v>595</v>
      </c>
      <c r="S95" s="7">
        <v>13876518292</v>
      </c>
      <c r="T95" s="9" t="s">
        <v>595</v>
      </c>
      <c r="U95" s="7">
        <v>13876518292</v>
      </c>
    </row>
    <row r="96" spans="1:21">
      <c r="A96" s="7">
        <f t="shared" si="2"/>
        <v>90</v>
      </c>
      <c r="B96" s="8">
        <v>469030020010</v>
      </c>
      <c r="C96" s="9" t="s">
        <v>553</v>
      </c>
      <c r="D96" s="9" t="s">
        <v>586</v>
      </c>
      <c r="E96" s="14" t="s">
        <v>596</v>
      </c>
      <c r="F96" s="7" t="s">
        <v>597</v>
      </c>
      <c r="G96" s="7" t="s">
        <v>598</v>
      </c>
      <c r="H96" s="9" t="s">
        <v>41</v>
      </c>
      <c r="I96" s="7">
        <v>500</v>
      </c>
      <c r="J96" s="9" t="s">
        <v>42</v>
      </c>
      <c r="K96" s="9" t="s">
        <v>42</v>
      </c>
      <c r="L96" s="7">
        <v>20</v>
      </c>
      <c r="M96" s="7">
        <v>40</v>
      </c>
      <c r="N96" s="16" t="s">
        <v>43</v>
      </c>
      <c r="O96" s="16" t="s">
        <v>44</v>
      </c>
      <c r="P96" s="9" t="s">
        <v>590</v>
      </c>
      <c r="Q96" s="7">
        <v>13617543144</v>
      </c>
      <c r="R96" s="9" t="s">
        <v>599</v>
      </c>
      <c r="S96" s="7">
        <v>13976211353</v>
      </c>
      <c r="T96" s="9" t="s">
        <v>599</v>
      </c>
      <c r="U96" s="7">
        <v>13976211353</v>
      </c>
    </row>
    <row r="97" spans="1:21">
      <c r="A97" s="7">
        <f t="shared" si="2"/>
        <v>91</v>
      </c>
      <c r="B97" s="8">
        <v>469030020032</v>
      </c>
      <c r="C97" s="9" t="s">
        <v>553</v>
      </c>
      <c r="D97" s="9" t="s">
        <v>586</v>
      </c>
      <c r="E97" s="14" t="s">
        <v>600</v>
      </c>
      <c r="F97" s="7" t="s">
        <v>601</v>
      </c>
      <c r="G97" s="7" t="s">
        <v>602</v>
      </c>
      <c r="H97" s="9" t="s">
        <v>41</v>
      </c>
      <c r="I97" s="7">
        <v>300</v>
      </c>
      <c r="J97" s="9" t="s">
        <v>42</v>
      </c>
      <c r="K97" s="9" t="s">
        <v>42</v>
      </c>
      <c r="L97" s="7">
        <v>5</v>
      </c>
      <c r="M97" s="7">
        <v>10</v>
      </c>
      <c r="N97" s="16" t="s">
        <v>43</v>
      </c>
      <c r="O97" s="16" t="s">
        <v>44</v>
      </c>
      <c r="P97" s="9" t="s">
        <v>590</v>
      </c>
      <c r="Q97" s="7">
        <v>13617543144</v>
      </c>
      <c r="R97" s="9" t="s">
        <v>591</v>
      </c>
      <c r="S97" s="7">
        <v>13178979117</v>
      </c>
      <c r="T97" s="9" t="s">
        <v>591</v>
      </c>
      <c r="U97" s="7">
        <v>13178979117</v>
      </c>
    </row>
    <row r="98" spans="1:21">
      <c r="A98" s="7">
        <f t="shared" si="2"/>
        <v>92</v>
      </c>
      <c r="B98" s="8">
        <v>469030020011</v>
      </c>
      <c r="C98" s="9" t="s">
        <v>553</v>
      </c>
      <c r="D98" s="9" t="s">
        <v>586</v>
      </c>
      <c r="E98" s="14" t="s">
        <v>603</v>
      </c>
      <c r="F98" s="7" t="s">
        <v>604</v>
      </c>
      <c r="G98" s="7" t="s">
        <v>605</v>
      </c>
      <c r="H98" s="9" t="s">
        <v>41</v>
      </c>
      <c r="I98" s="7">
        <v>900</v>
      </c>
      <c r="J98" s="9" t="s">
        <v>42</v>
      </c>
      <c r="K98" s="9" t="s">
        <v>42</v>
      </c>
      <c r="L98" s="9" t="s">
        <v>158</v>
      </c>
      <c r="M98" s="7">
        <v>10</v>
      </c>
      <c r="N98" s="16" t="s">
        <v>43</v>
      </c>
      <c r="O98" s="16" t="s">
        <v>44</v>
      </c>
      <c r="P98" s="9" t="s">
        <v>590</v>
      </c>
      <c r="Q98" s="7">
        <v>13617543144</v>
      </c>
      <c r="R98" s="9" t="s">
        <v>599</v>
      </c>
      <c r="S98" s="7">
        <v>13976211353</v>
      </c>
      <c r="T98" s="9" t="s">
        <v>599</v>
      </c>
      <c r="U98" s="7">
        <v>13976211353</v>
      </c>
    </row>
    <row r="99" spans="1:21">
      <c r="A99" s="7">
        <f t="shared" si="2"/>
        <v>93</v>
      </c>
      <c r="B99" s="8">
        <v>469030020031</v>
      </c>
      <c r="C99" s="9" t="s">
        <v>553</v>
      </c>
      <c r="D99" s="9" t="s">
        <v>554</v>
      </c>
      <c r="E99" s="14" t="s">
        <v>606</v>
      </c>
      <c r="F99" s="7" t="s">
        <v>607</v>
      </c>
      <c r="G99" s="7" t="s">
        <v>608</v>
      </c>
      <c r="H99" s="9" t="s">
        <v>41</v>
      </c>
      <c r="I99" s="7">
        <v>210</v>
      </c>
      <c r="J99" s="9" t="s">
        <v>42</v>
      </c>
      <c r="K99" s="9" t="s">
        <v>42</v>
      </c>
      <c r="L99" s="7">
        <v>60</v>
      </c>
      <c r="M99" s="7">
        <v>150</v>
      </c>
      <c r="N99" s="16" t="s">
        <v>43</v>
      </c>
      <c r="O99" s="16" t="s">
        <v>44</v>
      </c>
      <c r="P99" s="9" t="s">
        <v>559</v>
      </c>
      <c r="Q99" s="7">
        <v>18889936038</v>
      </c>
      <c r="R99" s="9" t="s">
        <v>609</v>
      </c>
      <c r="S99" s="7">
        <v>13876145168</v>
      </c>
      <c r="T99" s="9" t="s">
        <v>609</v>
      </c>
      <c r="U99" s="7">
        <v>13876145168</v>
      </c>
    </row>
    <row r="100" spans="1:21">
      <c r="A100" s="7">
        <f t="shared" si="2"/>
        <v>94</v>
      </c>
      <c r="B100" s="8">
        <v>469030020012</v>
      </c>
      <c r="C100" s="9" t="s">
        <v>553</v>
      </c>
      <c r="D100" s="9" t="s">
        <v>610</v>
      </c>
      <c r="E100" s="14" t="s">
        <v>611</v>
      </c>
      <c r="F100" s="7" t="s">
        <v>612</v>
      </c>
      <c r="G100" s="7" t="s">
        <v>613</v>
      </c>
      <c r="H100" s="9" t="s">
        <v>41</v>
      </c>
      <c r="I100" s="7" t="s">
        <v>614</v>
      </c>
      <c r="J100" s="9" t="s">
        <v>42</v>
      </c>
      <c r="K100" s="9" t="s">
        <v>42</v>
      </c>
      <c r="L100" s="7">
        <v>2</v>
      </c>
      <c r="M100" s="7">
        <v>5</v>
      </c>
      <c r="N100" s="16" t="s">
        <v>43</v>
      </c>
      <c r="O100" s="16" t="s">
        <v>44</v>
      </c>
      <c r="P100" s="9" t="s">
        <v>615</v>
      </c>
      <c r="Q100" s="7">
        <v>18876135255</v>
      </c>
      <c r="R100" s="9" t="s">
        <v>616</v>
      </c>
      <c r="S100" s="7">
        <v>13876510577</v>
      </c>
      <c r="T100" s="9" t="s">
        <v>616</v>
      </c>
      <c r="U100" s="7">
        <v>13876510577</v>
      </c>
    </row>
    <row r="101" spans="1:21">
      <c r="A101" s="7">
        <f t="shared" si="2"/>
        <v>95</v>
      </c>
      <c r="B101" s="8">
        <v>469030020013</v>
      </c>
      <c r="C101" s="9" t="s">
        <v>553</v>
      </c>
      <c r="D101" s="9" t="s">
        <v>610</v>
      </c>
      <c r="E101" s="14" t="s">
        <v>617</v>
      </c>
      <c r="F101" s="7" t="s">
        <v>618</v>
      </c>
      <c r="G101" s="7" t="s">
        <v>619</v>
      </c>
      <c r="H101" s="9" t="s">
        <v>41</v>
      </c>
      <c r="I101" s="7">
        <v>90</v>
      </c>
      <c r="J101" s="9" t="s">
        <v>42</v>
      </c>
      <c r="K101" s="9" t="s">
        <v>42</v>
      </c>
      <c r="L101" s="7">
        <v>1</v>
      </c>
      <c r="M101" s="7">
        <v>5</v>
      </c>
      <c r="N101" s="16" t="s">
        <v>43</v>
      </c>
      <c r="O101" s="16" t="s">
        <v>44</v>
      </c>
      <c r="P101" s="9" t="s">
        <v>615</v>
      </c>
      <c r="Q101" s="7">
        <v>18876135255</v>
      </c>
      <c r="R101" s="9" t="s">
        <v>620</v>
      </c>
      <c r="S101" s="7">
        <v>18789238939</v>
      </c>
      <c r="T101" s="9" t="s">
        <v>620</v>
      </c>
      <c r="U101" s="7">
        <v>18789238939</v>
      </c>
    </row>
    <row r="102" spans="1:21">
      <c r="A102" s="7">
        <f t="shared" si="2"/>
        <v>96</v>
      </c>
      <c r="B102" s="8">
        <v>469030020014</v>
      </c>
      <c r="C102" s="9" t="s">
        <v>553</v>
      </c>
      <c r="D102" s="9" t="s">
        <v>610</v>
      </c>
      <c r="E102" s="14" t="s">
        <v>621</v>
      </c>
      <c r="F102" s="7" t="s">
        <v>622</v>
      </c>
      <c r="G102" s="7" t="s">
        <v>623</v>
      </c>
      <c r="H102" s="9" t="s">
        <v>41</v>
      </c>
      <c r="I102" s="7">
        <v>130</v>
      </c>
      <c r="J102" s="9" t="s">
        <v>42</v>
      </c>
      <c r="K102" s="9" t="s">
        <v>42</v>
      </c>
      <c r="L102" s="7">
        <v>17</v>
      </c>
      <c r="M102" s="7">
        <v>15</v>
      </c>
      <c r="N102" s="16" t="s">
        <v>43</v>
      </c>
      <c r="O102" s="16" t="s">
        <v>44</v>
      </c>
      <c r="P102" s="9" t="s">
        <v>615</v>
      </c>
      <c r="Q102" s="7">
        <v>18876135255</v>
      </c>
      <c r="R102" s="9" t="s">
        <v>624</v>
      </c>
      <c r="S102" s="7">
        <v>13976176535</v>
      </c>
      <c r="T102" s="9" t="s">
        <v>624</v>
      </c>
      <c r="U102" s="7">
        <v>13976176535</v>
      </c>
    </row>
    <row r="103" spans="1:21">
      <c r="A103" s="7">
        <f t="shared" si="2"/>
        <v>97</v>
      </c>
      <c r="B103" s="8">
        <v>469030020015</v>
      </c>
      <c r="C103" s="9" t="s">
        <v>553</v>
      </c>
      <c r="D103" s="9" t="s">
        <v>610</v>
      </c>
      <c r="E103" s="14" t="s">
        <v>625</v>
      </c>
      <c r="F103" s="7" t="s">
        <v>622</v>
      </c>
      <c r="G103" s="7" t="s">
        <v>626</v>
      </c>
      <c r="H103" s="9" t="s">
        <v>41</v>
      </c>
      <c r="I103" s="7">
        <v>110</v>
      </c>
      <c r="J103" s="9" t="s">
        <v>42</v>
      </c>
      <c r="K103" s="9" t="s">
        <v>42</v>
      </c>
      <c r="L103" s="7">
        <v>9</v>
      </c>
      <c r="M103" s="7">
        <v>10</v>
      </c>
      <c r="N103" s="16" t="s">
        <v>43</v>
      </c>
      <c r="O103" s="16" t="s">
        <v>44</v>
      </c>
      <c r="P103" s="9" t="s">
        <v>615</v>
      </c>
      <c r="Q103" s="7">
        <v>18876135255</v>
      </c>
      <c r="R103" s="9" t="s">
        <v>624</v>
      </c>
      <c r="S103" s="7">
        <v>13976176535</v>
      </c>
      <c r="T103" s="9" t="s">
        <v>624</v>
      </c>
      <c r="U103" s="7">
        <v>13976176535</v>
      </c>
    </row>
    <row r="104" spans="1:21">
      <c r="A104" s="7">
        <f t="shared" si="2"/>
        <v>98</v>
      </c>
      <c r="B104" s="8">
        <v>469030020016</v>
      </c>
      <c r="C104" s="9" t="s">
        <v>553</v>
      </c>
      <c r="D104" s="9" t="s">
        <v>610</v>
      </c>
      <c r="E104" s="14" t="s">
        <v>627</v>
      </c>
      <c r="F104" s="7" t="s">
        <v>628</v>
      </c>
      <c r="G104" s="7" t="s">
        <v>629</v>
      </c>
      <c r="H104" s="9" t="s">
        <v>41</v>
      </c>
      <c r="I104" s="7">
        <v>160</v>
      </c>
      <c r="J104" s="9" t="s">
        <v>42</v>
      </c>
      <c r="K104" s="9" t="s">
        <v>42</v>
      </c>
      <c r="L104" s="7">
        <v>20</v>
      </c>
      <c r="M104" s="7">
        <v>15</v>
      </c>
      <c r="N104" s="16" t="s">
        <v>43</v>
      </c>
      <c r="O104" s="16" t="s">
        <v>44</v>
      </c>
      <c r="P104" s="9" t="s">
        <v>615</v>
      </c>
      <c r="Q104" s="7">
        <v>18876135255</v>
      </c>
      <c r="R104" s="9" t="s">
        <v>624</v>
      </c>
      <c r="S104" s="7">
        <v>13976176535</v>
      </c>
      <c r="T104" s="9" t="s">
        <v>624</v>
      </c>
      <c r="U104" s="7">
        <v>13976176535</v>
      </c>
    </row>
    <row r="105" spans="1:21">
      <c r="A105" s="7">
        <f t="shared" ref="A105:A136" si="3">A104+1</f>
        <v>99</v>
      </c>
      <c r="B105" s="8">
        <v>469030020033</v>
      </c>
      <c r="C105" s="9" t="s">
        <v>553</v>
      </c>
      <c r="D105" s="9" t="s">
        <v>630</v>
      </c>
      <c r="E105" s="14" t="s">
        <v>631</v>
      </c>
      <c r="F105" s="7" t="s">
        <v>632</v>
      </c>
      <c r="G105" s="7" t="s">
        <v>633</v>
      </c>
      <c r="H105" s="9" t="s">
        <v>41</v>
      </c>
      <c r="I105" s="7">
        <v>560</v>
      </c>
      <c r="J105" s="9" t="s">
        <v>42</v>
      </c>
      <c r="K105" s="9" t="s">
        <v>42</v>
      </c>
      <c r="L105" s="7">
        <v>30</v>
      </c>
      <c r="M105" s="7">
        <v>100</v>
      </c>
      <c r="N105" s="16" t="s">
        <v>43</v>
      </c>
      <c r="O105" s="16" t="s">
        <v>44</v>
      </c>
      <c r="P105" s="9" t="s">
        <v>634</v>
      </c>
      <c r="Q105" s="7">
        <v>13876518038</v>
      </c>
      <c r="R105" s="9" t="s">
        <v>635</v>
      </c>
      <c r="S105" s="7">
        <v>18889860304</v>
      </c>
      <c r="T105" s="9" t="s">
        <v>635</v>
      </c>
      <c r="U105" s="7">
        <v>18889860304</v>
      </c>
    </row>
    <row r="106" spans="1:21">
      <c r="A106" s="7">
        <f t="shared" si="3"/>
        <v>100</v>
      </c>
      <c r="B106" s="8">
        <v>469030020026</v>
      </c>
      <c r="C106" s="9" t="s">
        <v>553</v>
      </c>
      <c r="D106" s="9" t="s">
        <v>630</v>
      </c>
      <c r="E106" s="14" t="s">
        <v>636</v>
      </c>
      <c r="F106" s="26" t="s">
        <v>637</v>
      </c>
      <c r="G106" s="26" t="s">
        <v>638</v>
      </c>
      <c r="H106" s="9" t="s">
        <v>41</v>
      </c>
      <c r="I106" s="7">
        <v>52</v>
      </c>
      <c r="J106" s="9" t="s">
        <v>42</v>
      </c>
      <c r="K106" s="9" t="s">
        <v>42</v>
      </c>
      <c r="L106" s="7">
        <v>42</v>
      </c>
      <c r="M106" s="7">
        <v>140</v>
      </c>
      <c r="N106" s="16" t="s">
        <v>43</v>
      </c>
      <c r="O106" s="16" t="s">
        <v>44</v>
      </c>
      <c r="P106" s="9" t="s">
        <v>634</v>
      </c>
      <c r="Q106" s="7">
        <v>13876518038</v>
      </c>
      <c r="R106" s="9" t="s">
        <v>639</v>
      </c>
      <c r="S106" s="7">
        <v>13876514511</v>
      </c>
      <c r="T106" s="9" t="s">
        <v>639</v>
      </c>
      <c r="U106" s="7">
        <v>13876514511</v>
      </c>
    </row>
    <row r="107" spans="1:21">
      <c r="A107" s="7">
        <f t="shared" si="3"/>
        <v>101</v>
      </c>
      <c r="B107" s="8">
        <v>469030020034</v>
      </c>
      <c r="C107" s="9" t="s">
        <v>553</v>
      </c>
      <c r="D107" s="9" t="s">
        <v>630</v>
      </c>
      <c r="E107" s="14" t="s">
        <v>640</v>
      </c>
      <c r="F107" s="26" t="s">
        <v>641</v>
      </c>
      <c r="G107" s="26" t="s">
        <v>642</v>
      </c>
      <c r="H107" s="9" t="s">
        <v>41</v>
      </c>
      <c r="I107" s="7">
        <v>80</v>
      </c>
      <c r="J107" s="9" t="s">
        <v>42</v>
      </c>
      <c r="K107" s="9" t="s">
        <v>42</v>
      </c>
      <c r="L107" s="7">
        <v>33</v>
      </c>
      <c r="M107" s="7">
        <v>45</v>
      </c>
      <c r="N107" s="16" t="s">
        <v>43</v>
      </c>
      <c r="O107" s="16" t="s">
        <v>44</v>
      </c>
      <c r="P107" s="9" t="s">
        <v>634</v>
      </c>
      <c r="Q107" s="7">
        <v>13876518038</v>
      </c>
      <c r="R107" s="9" t="s">
        <v>643</v>
      </c>
      <c r="S107" s="7">
        <v>13876413284</v>
      </c>
      <c r="T107" s="9" t="s">
        <v>643</v>
      </c>
      <c r="U107" s="7">
        <v>13876413284</v>
      </c>
    </row>
    <row r="108" spans="1:21">
      <c r="A108" s="7">
        <f t="shared" si="3"/>
        <v>102</v>
      </c>
      <c r="B108" s="8">
        <v>469030020027</v>
      </c>
      <c r="C108" s="9" t="s">
        <v>553</v>
      </c>
      <c r="D108" s="9" t="s">
        <v>630</v>
      </c>
      <c r="E108" s="14" t="s">
        <v>644</v>
      </c>
      <c r="F108" s="26" t="s">
        <v>645</v>
      </c>
      <c r="G108" s="26" t="s">
        <v>646</v>
      </c>
      <c r="H108" s="9" t="s">
        <v>41</v>
      </c>
      <c r="I108" s="7" t="s">
        <v>647</v>
      </c>
      <c r="J108" s="9" t="s">
        <v>42</v>
      </c>
      <c r="K108" s="9" t="s">
        <v>42</v>
      </c>
      <c r="L108" s="7">
        <v>51</v>
      </c>
      <c r="M108" s="7">
        <v>50</v>
      </c>
      <c r="N108" s="16" t="s">
        <v>43</v>
      </c>
      <c r="O108" s="16" t="s">
        <v>44</v>
      </c>
      <c r="P108" s="9" t="s">
        <v>634</v>
      </c>
      <c r="Q108" s="7">
        <v>13876518038</v>
      </c>
      <c r="R108" s="9" t="s">
        <v>648</v>
      </c>
      <c r="S108" s="7">
        <v>13876017469</v>
      </c>
      <c r="T108" s="9" t="s">
        <v>648</v>
      </c>
      <c r="U108" s="7">
        <v>13876017469</v>
      </c>
    </row>
    <row r="109" spans="1:21">
      <c r="A109" s="7">
        <f t="shared" si="3"/>
        <v>103</v>
      </c>
      <c r="B109" s="8">
        <v>469030020028</v>
      </c>
      <c r="C109" s="9" t="s">
        <v>553</v>
      </c>
      <c r="D109" s="9" t="s">
        <v>630</v>
      </c>
      <c r="E109" s="14" t="s">
        <v>649</v>
      </c>
      <c r="F109" s="26" t="s">
        <v>650</v>
      </c>
      <c r="G109" s="26" t="s">
        <v>651</v>
      </c>
      <c r="H109" s="9" t="s">
        <v>41</v>
      </c>
      <c r="I109" s="7">
        <v>1200</v>
      </c>
      <c r="J109" s="9" t="s">
        <v>42</v>
      </c>
      <c r="K109" s="9" t="s">
        <v>42</v>
      </c>
      <c r="L109" s="7">
        <v>57</v>
      </c>
      <c r="M109" s="7">
        <v>20</v>
      </c>
      <c r="N109" s="16" t="s">
        <v>43</v>
      </c>
      <c r="O109" s="16" t="s">
        <v>44</v>
      </c>
      <c r="P109" s="9" t="s">
        <v>634</v>
      </c>
      <c r="Q109" s="7">
        <v>13876518038</v>
      </c>
      <c r="R109" s="9" t="s">
        <v>635</v>
      </c>
      <c r="S109" s="7">
        <v>18889860304</v>
      </c>
      <c r="T109" s="9" t="s">
        <v>635</v>
      </c>
      <c r="U109" s="7">
        <v>18889860304</v>
      </c>
    </row>
    <row r="110" spans="1:21">
      <c r="A110" s="7">
        <f t="shared" si="3"/>
        <v>104</v>
      </c>
      <c r="B110" s="8">
        <v>469030020029</v>
      </c>
      <c r="C110" s="9" t="s">
        <v>553</v>
      </c>
      <c r="D110" s="9" t="s">
        <v>630</v>
      </c>
      <c r="E110" s="14" t="s">
        <v>652</v>
      </c>
      <c r="F110" s="26" t="s">
        <v>653</v>
      </c>
      <c r="G110" s="26" t="s">
        <v>654</v>
      </c>
      <c r="H110" s="9" t="s">
        <v>41</v>
      </c>
      <c r="I110" s="7" t="s">
        <v>655</v>
      </c>
      <c r="J110" s="9" t="s">
        <v>42</v>
      </c>
      <c r="K110" s="9" t="s">
        <v>42</v>
      </c>
      <c r="L110" s="7">
        <v>36</v>
      </c>
      <c r="M110" s="7">
        <v>43</v>
      </c>
      <c r="N110" s="16" t="s">
        <v>43</v>
      </c>
      <c r="O110" s="16" t="s">
        <v>44</v>
      </c>
      <c r="P110" s="9" t="s">
        <v>634</v>
      </c>
      <c r="Q110" s="7">
        <v>13876518038</v>
      </c>
      <c r="R110" s="9" t="s">
        <v>635</v>
      </c>
      <c r="S110" s="7">
        <v>18889860304</v>
      </c>
      <c r="T110" s="9" t="s">
        <v>635</v>
      </c>
      <c r="U110" s="7">
        <v>18889860304</v>
      </c>
    </row>
    <row r="111" spans="1:21">
      <c r="A111" s="7">
        <f t="shared" si="3"/>
        <v>105</v>
      </c>
      <c r="B111" s="8">
        <v>469030020017</v>
      </c>
      <c r="C111" s="9" t="s">
        <v>553</v>
      </c>
      <c r="D111" s="9" t="s">
        <v>561</v>
      </c>
      <c r="E111" s="14" t="s">
        <v>656</v>
      </c>
      <c r="F111" s="26" t="s">
        <v>657</v>
      </c>
      <c r="G111" s="26" t="s">
        <v>658</v>
      </c>
      <c r="H111" s="9" t="s">
        <v>41</v>
      </c>
      <c r="I111" s="7">
        <v>300</v>
      </c>
      <c r="J111" s="9" t="s">
        <v>42</v>
      </c>
      <c r="K111" s="9" t="s">
        <v>42</v>
      </c>
      <c r="L111" s="7">
        <v>10</v>
      </c>
      <c r="M111" s="7">
        <v>20</v>
      </c>
      <c r="N111" s="16" t="s">
        <v>43</v>
      </c>
      <c r="O111" s="16" t="s">
        <v>44</v>
      </c>
      <c r="P111" s="9" t="s">
        <v>566</v>
      </c>
      <c r="Q111" s="7">
        <v>13976516026</v>
      </c>
      <c r="R111" s="9" t="s">
        <v>659</v>
      </c>
      <c r="S111" s="7">
        <v>13976219100</v>
      </c>
      <c r="T111" s="9" t="s">
        <v>659</v>
      </c>
      <c r="U111" s="7">
        <v>13976219100</v>
      </c>
    </row>
    <row r="112" spans="1:21">
      <c r="A112" s="7">
        <f t="shared" si="3"/>
        <v>106</v>
      </c>
      <c r="B112" s="8">
        <v>469030020018</v>
      </c>
      <c r="C112" s="9" t="s">
        <v>553</v>
      </c>
      <c r="D112" s="9" t="s">
        <v>561</v>
      </c>
      <c r="E112" s="14" t="s">
        <v>660</v>
      </c>
      <c r="F112" s="26" t="s">
        <v>661</v>
      </c>
      <c r="G112" s="26" t="s">
        <v>662</v>
      </c>
      <c r="H112" s="9" t="s">
        <v>41</v>
      </c>
      <c r="I112" s="7" t="s">
        <v>663</v>
      </c>
      <c r="J112" s="9" t="s">
        <v>42</v>
      </c>
      <c r="K112" s="9" t="s">
        <v>42</v>
      </c>
      <c r="L112" s="7">
        <v>10</v>
      </c>
      <c r="M112" s="7">
        <v>20</v>
      </c>
      <c r="N112" s="16" t="s">
        <v>43</v>
      </c>
      <c r="O112" s="16" t="s">
        <v>44</v>
      </c>
      <c r="P112" s="9" t="s">
        <v>566</v>
      </c>
      <c r="Q112" s="7">
        <v>13976516026</v>
      </c>
      <c r="R112" s="9" t="s">
        <v>567</v>
      </c>
      <c r="S112" s="7">
        <v>13876518152</v>
      </c>
      <c r="T112" s="9" t="s">
        <v>567</v>
      </c>
      <c r="U112" s="7">
        <v>13876518152</v>
      </c>
    </row>
    <row r="113" spans="1:21">
      <c r="A113" s="7">
        <f t="shared" si="3"/>
        <v>107</v>
      </c>
      <c r="B113" s="8">
        <v>469030020035</v>
      </c>
      <c r="C113" s="9" t="s">
        <v>553</v>
      </c>
      <c r="D113" s="9" t="s">
        <v>664</v>
      </c>
      <c r="E113" s="14" t="s">
        <v>665</v>
      </c>
      <c r="F113" s="26" t="s">
        <v>666</v>
      </c>
      <c r="G113" s="26" t="s">
        <v>667</v>
      </c>
      <c r="H113" s="9" t="s">
        <v>41</v>
      </c>
      <c r="I113" s="7">
        <v>1500</v>
      </c>
      <c r="J113" s="9" t="s">
        <v>42</v>
      </c>
      <c r="K113" s="9" t="s">
        <v>42</v>
      </c>
      <c r="L113" s="7">
        <v>25</v>
      </c>
      <c r="M113" s="7">
        <v>100</v>
      </c>
      <c r="N113" s="16" t="s">
        <v>43</v>
      </c>
      <c r="O113" s="16" t="s">
        <v>44</v>
      </c>
      <c r="P113" s="9" t="s">
        <v>668</v>
      </c>
      <c r="Q113" s="7">
        <v>13876509420</v>
      </c>
      <c r="R113" s="9" t="s">
        <v>669</v>
      </c>
      <c r="S113" s="7">
        <v>13976175659</v>
      </c>
      <c r="T113" s="9" t="s">
        <v>669</v>
      </c>
      <c r="U113" s="7">
        <v>13976175659</v>
      </c>
    </row>
    <row r="114" spans="1:21">
      <c r="A114" s="7">
        <f t="shared" si="3"/>
        <v>108</v>
      </c>
      <c r="B114" s="8">
        <v>469030020025</v>
      </c>
      <c r="C114" s="9" t="s">
        <v>553</v>
      </c>
      <c r="D114" s="9" t="s">
        <v>664</v>
      </c>
      <c r="E114" s="14" t="s">
        <v>670</v>
      </c>
      <c r="F114" s="26" t="s">
        <v>671</v>
      </c>
      <c r="G114" s="26" t="s">
        <v>672</v>
      </c>
      <c r="H114" s="9" t="s">
        <v>41</v>
      </c>
      <c r="I114" s="7">
        <v>100</v>
      </c>
      <c r="J114" s="9" t="s">
        <v>42</v>
      </c>
      <c r="K114" s="9" t="s">
        <v>42</v>
      </c>
      <c r="L114" s="7">
        <v>4</v>
      </c>
      <c r="M114" s="7">
        <v>8</v>
      </c>
      <c r="N114" s="16" t="s">
        <v>43</v>
      </c>
      <c r="O114" s="16" t="s">
        <v>44</v>
      </c>
      <c r="P114" s="9" t="s">
        <v>668</v>
      </c>
      <c r="Q114" s="7">
        <v>13876509420</v>
      </c>
      <c r="R114" s="9" t="s">
        <v>673</v>
      </c>
      <c r="S114" s="7">
        <v>15248987979</v>
      </c>
      <c r="T114" s="9" t="s">
        <v>673</v>
      </c>
      <c r="U114" s="7">
        <v>15248987979</v>
      </c>
    </row>
    <row r="115" spans="1:21">
      <c r="A115" s="7">
        <f t="shared" si="3"/>
        <v>109</v>
      </c>
      <c r="B115" s="8">
        <v>469030020001</v>
      </c>
      <c r="C115" s="9" t="s">
        <v>553</v>
      </c>
      <c r="D115" s="9" t="s">
        <v>568</v>
      </c>
      <c r="E115" s="14" t="s">
        <v>674</v>
      </c>
      <c r="F115" s="26" t="s">
        <v>675</v>
      </c>
      <c r="G115" s="26" t="s">
        <v>676</v>
      </c>
      <c r="H115" s="9" t="s">
        <v>41</v>
      </c>
      <c r="I115" s="7" t="s">
        <v>677</v>
      </c>
      <c r="J115" s="9" t="s">
        <v>42</v>
      </c>
      <c r="K115" s="9" t="s">
        <v>42</v>
      </c>
      <c r="L115" s="7">
        <v>40</v>
      </c>
      <c r="M115" s="7">
        <v>120</v>
      </c>
      <c r="N115" s="16" t="s">
        <v>43</v>
      </c>
      <c r="O115" s="16" t="s">
        <v>44</v>
      </c>
      <c r="P115" s="9" t="s">
        <v>572</v>
      </c>
      <c r="Q115" s="7">
        <v>18889175599</v>
      </c>
      <c r="R115" s="9" t="s">
        <v>573</v>
      </c>
      <c r="S115" s="7">
        <v>15008087833</v>
      </c>
      <c r="T115" s="9" t="s">
        <v>573</v>
      </c>
      <c r="U115" s="7">
        <v>15008087833</v>
      </c>
    </row>
    <row r="116" spans="1:21">
      <c r="A116" s="7">
        <f t="shared" si="3"/>
        <v>110</v>
      </c>
      <c r="B116" s="8">
        <v>469030020002</v>
      </c>
      <c r="C116" s="9" t="s">
        <v>553</v>
      </c>
      <c r="D116" s="9" t="s">
        <v>568</v>
      </c>
      <c r="E116" s="14" t="s">
        <v>678</v>
      </c>
      <c r="F116" s="26" t="s">
        <v>679</v>
      </c>
      <c r="G116" s="26" t="s">
        <v>680</v>
      </c>
      <c r="H116" s="9" t="s">
        <v>41</v>
      </c>
      <c r="I116" s="7" t="s">
        <v>681</v>
      </c>
      <c r="J116" s="9" t="s">
        <v>42</v>
      </c>
      <c r="K116" s="9" t="s">
        <v>42</v>
      </c>
      <c r="L116" s="7">
        <v>22</v>
      </c>
      <c r="M116" s="7">
        <v>80</v>
      </c>
      <c r="N116" s="16" t="s">
        <v>43</v>
      </c>
      <c r="O116" s="16" t="s">
        <v>44</v>
      </c>
      <c r="P116" s="9" t="s">
        <v>572</v>
      </c>
      <c r="Q116" s="7">
        <v>18889175599</v>
      </c>
      <c r="R116" s="9" t="s">
        <v>682</v>
      </c>
      <c r="S116" s="7">
        <v>13876672876</v>
      </c>
      <c r="T116" s="9" t="s">
        <v>682</v>
      </c>
      <c r="U116" s="7">
        <v>13876672876</v>
      </c>
    </row>
    <row r="117" spans="1:21">
      <c r="A117" s="7">
        <f t="shared" si="3"/>
        <v>111</v>
      </c>
      <c r="B117" s="8">
        <v>469030020003</v>
      </c>
      <c r="C117" s="9" t="s">
        <v>553</v>
      </c>
      <c r="D117" s="9" t="s">
        <v>568</v>
      </c>
      <c r="E117" s="14" t="s">
        <v>683</v>
      </c>
      <c r="F117" s="26" t="s">
        <v>666</v>
      </c>
      <c r="G117" s="26" t="s">
        <v>684</v>
      </c>
      <c r="H117" s="9" t="s">
        <v>41</v>
      </c>
      <c r="I117" s="7" t="s">
        <v>685</v>
      </c>
      <c r="J117" s="9" t="s">
        <v>42</v>
      </c>
      <c r="K117" s="9" t="s">
        <v>42</v>
      </c>
      <c r="L117" s="9" t="s">
        <v>158</v>
      </c>
      <c r="M117" s="7">
        <v>50</v>
      </c>
      <c r="N117" s="16" t="s">
        <v>43</v>
      </c>
      <c r="O117" s="16" t="s">
        <v>44</v>
      </c>
      <c r="P117" s="9" t="s">
        <v>572</v>
      </c>
      <c r="Q117" s="7">
        <v>18889175599</v>
      </c>
      <c r="R117" s="9" t="s">
        <v>686</v>
      </c>
      <c r="S117" s="7">
        <v>18389713533</v>
      </c>
      <c r="T117" s="9" t="s">
        <v>686</v>
      </c>
      <c r="U117" s="7">
        <v>18389713533</v>
      </c>
    </row>
    <row r="118" spans="1:21">
      <c r="A118" s="7">
        <f t="shared" si="3"/>
        <v>112</v>
      </c>
      <c r="B118" s="8">
        <v>469030020036</v>
      </c>
      <c r="C118" s="9" t="s">
        <v>553</v>
      </c>
      <c r="D118" s="9" t="s">
        <v>568</v>
      </c>
      <c r="E118" s="14" t="s">
        <v>687</v>
      </c>
      <c r="F118" s="26" t="s">
        <v>688</v>
      </c>
      <c r="G118" s="26" t="s">
        <v>689</v>
      </c>
      <c r="H118" s="9" t="s">
        <v>41</v>
      </c>
      <c r="I118" s="7" t="s">
        <v>690</v>
      </c>
      <c r="J118" s="9" t="s">
        <v>42</v>
      </c>
      <c r="K118" s="9" t="s">
        <v>42</v>
      </c>
      <c r="L118" s="7">
        <v>14</v>
      </c>
      <c r="M118" s="7">
        <v>48</v>
      </c>
      <c r="N118" s="16" t="s">
        <v>43</v>
      </c>
      <c r="O118" s="16" t="s">
        <v>44</v>
      </c>
      <c r="P118" s="9" t="s">
        <v>572</v>
      </c>
      <c r="Q118" s="7">
        <v>18889175599</v>
      </c>
      <c r="R118" s="9" t="s">
        <v>573</v>
      </c>
      <c r="S118" s="7">
        <v>15008087833</v>
      </c>
      <c r="T118" s="9" t="s">
        <v>573</v>
      </c>
      <c r="U118" s="7">
        <v>15008087833</v>
      </c>
    </row>
    <row r="119" spans="1:21">
      <c r="A119" s="7">
        <f t="shared" si="3"/>
        <v>113</v>
      </c>
      <c r="B119" s="8">
        <v>469030020004</v>
      </c>
      <c r="C119" s="9" t="s">
        <v>553</v>
      </c>
      <c r="D119" s="9" t="s">
        <v>568</v>
      </c>
      <c r="E119" s="14" t="s">
        <v>691</v>
      </c>
      <c r="F119" s="27" t="s">
        <v>692</v>
      </c>
      <c r="G119" s="26" t="s">
        <v>580</v>
      </c>
      <c r="H119" s="9" t="s">
        <v>41</v>
      </c>
      <c r="I119" s="7" t="s">
        <v>693</v>
      </c>
      <c r="J119" s="9" t="s">
        <v>42</v>
      </c>
      <c r="K119" s="9" t="s">
        <v>42</v>
      </c>
      <c r="L119" s="9" t="s">
        <v>158</v>
      </c>
      <c r="M119" s="7">
        <v>60</v>
      </c>
      <c r="N119" s="16" t="s">
        <v>43</v>
      </c>
      <c r="O119" s="16" t="s">
        <v>44</v>
      </c>
      <c r="P119" s="9" t="s">
        <v>572</v>
      </c>
      <c r="Q119" s="7">
        <v>18889175599</v>
      </c>
      <c r="R119" s="9" t="s">
        <v>573</v>
      </c>
      <c r="S119" s="7">
        <v>15008087833</v>
      </c>
      <c r="T119" s="9" t="s">
        <v>573</v>
      </c>
      <c r="U119" s="7">
        <v>15008087833</v>
      </c>
    </row>
    <row r="120" spans="1:21">
      <c r="A120" s="7">
        <f t="shared" si="3"/>
        <v>114</v>
      </c>
      <c r="B120" s="8">
        <v>469030020005</v>
      </c>
      <c r="C120" s="9" t="s">
        <v>553</v>
      </c>
      <c r="D120" s="9" t="s">
        <v>568</v>
      </c>
      <c r="E120" s="14" t="s">
        <v>694</v>
      </c>
      <c r="F120" s="27" t="s">
        <v>695</v>
      </c>
      <c r="G120" s="26" t="s">
        <v>696</v>
      </c>
      <c r="H120" s="9" t="s">
        <v>41</v>
      </c>
      <c r="I120" s="7" t="s">
        <v>697</v>
      </c>
      <c r="J120" s="9" t="s">
        <v>42</v>
      </c>
      <c r="K120" s="9" t="s">
        <v>42</v>
      </c>
      <c r="L120" s="9" t="s">
        <v>158</v>
      </c>
      <c r="M120" s="7">
        <v>30</v>
      </c>
      <c r="N120" s="16" t="s">
        <v>43</v>
      </c>
      <c r="O120" s="16" t="s">
        <v>44</v>
      </c>
      <c r="P120" s="9" t="s">
        <v>572</v>
      </c>
      <c r="Q120" s="7">
        <v>18889175599</v>
      </c>
      <c r="R120" s="9" t="s">
        <v>573</v>
      </c>
      <c r="S120" s="7">
        <v>15008087833</v>
      </c>
      <c r="T120" s="9" t="s">
        <v>573</v>
      </c>
      <c r="U120" s="7">
        <v>15008087833</v>
      </c>
    </row>
    <row r="121" spans="1:21">
      <c r="A121" s="7">
        <f t="shared" si="3"/>
        <v>115</v>
      </c>
      <c r="B121" s="8">
        <v>469030020006</v>
      </c>
      <c r="C121" s="9" t="s">
        <v>553</v>
      </c>
      <c r="D121" s="9" t="s">
        <v>568</v>
      </c>
      <c r="E121" s="14" t="s">
        <v>698</v>
      </c>
      <c r="F121" s="27" t="s">
        <v>699</v>
      </c>
      <c r="G121" s="26" t="s">
        <v>700</v>
      </c>
      <c r="H121" s="9" t="s">
        <v>41</v>
      </c>
      <c r="I121" s="7">
        <v>300</v>
      </c>
      <c r="J121" s="9" t="s">
        <v>42</v>
      </c>
      <c r="K121" s="9" t="s">
        <v>42</v>
      </c>
      <c r="L121" s="9" t="s">
        <v>158</v>
      </c>
      <c r="M121" s="7">
        <v>100</v>
      </c>
      <c r="N121" s="16" t="s">
        <v>43</v>
      </c>
      <c r="O121" s="16" t="s">
        <v>44</v>
      </c>
      <c r="P121" s="9" t="s">
        <v>572</v>
      </c>
      <c r="Q121" s="7">
        <v>18889175599</v>
      </c>
      <c r="R121" s="9" t="s">
        <v>573</v>
      </c>
      <c r="S121" s="7">
        <v>15008087833</v>
      </c>
      <c r="T121" s="9" t="s">
        <v>573</v>
      </c>
      <c r="U121" s="7">
        <v>15008087833</v>
      </c>
    </row>
    <row r="122" spans="1:21">
      <c r="A122" s="7">
        <f t="shared" si="3"/>
        <v>116</v>
      </c>
      <c r="B122" s="8">
        <v>469030020007</v>
      </c>
      <c r="C122" s="9" t="s">
        <v>553</v>
      </c>
      <c r="D122" s="9" t="s">
        <v>568</v>
      </c>
      <c r="E122" s="14" t="s">
        <v>701</v>
      </c>
      <c r="F122" s="27" t="s">
        <v>702</v>
      </c>
      <c r="G122" s="26" t="s">
        <v>703</v>
      </c>
      <c r="H122" s="9" t="s">
        <v>41</v>
      </c>
      <c r="I122" s="7">
        <v>41</v>
      </c>
      <c r="J122" s="9" t="s">
        <v>42</v>
      </c>
      <c r="K122" s="9" t="s">
        <v>42</v>
      </c>
      <c r="L122" s="7">
        <v>11</v>
      </c>
      <c r="M122" s="7">
        <v>20</v>
      </c>
      <c r="N122" s="16" t="s">
        <v>43</v>
      </c>
      <c r="O122" s="16" t="s">
        <v>44</v>
      </c>
      <c r="P122" s="9" t="s">
        <v>572</v>
      </c>
      <c r="Q122" s="7">
        <v>18889175599</v>
      </c>
      <c r="R122" s="9" t="s">
        <v>704</v>
      </c>
      <c r="S122" s="7">
        <v>13976213831</v>
      </c>
      <c r="T122" s="9" t="s">
        <v>704</v>
      </c>
      <c r="U122" s="7">
        <v>13976213831</v>
      </c>
    </row>
    <row r="123" spans="1:21">
      <c r="A123" s="7">
        <f t="shared" si="3"/>
        <v>117</v>
      </c>
      <c r="B123" s="8">
        <v>469030020030</v>
      </c>
      <c r="C123" s="9" t="s">
        <v>553</v>
      </c>
      <c r="D123" s="9" t="s">
        <v>568</v>
      </c>
      <c r="E123" s="25" t="s">
        <v>705</v>
      </c>
      <c r="F123" s="27" t="s">
        <v>706</v>
      </c>
      <c r="G123" s="26" t="s">
        <v>707</v>
      </c>
      <c r="H123" s="9" t="s">
        <v>41</v>
      </c>
      <c r="I123" s="7">
        <v>150</v>
      </c>
      <c r="J123" s="9" t="s">
        <v>42</v>
      </c>
      <c r="K123" s="9" t="s">
        <v>42</v>
      </c>
      <c r="L123" s="7">
        <v>10</v>
      </c>
      <c r="M123" s="7">
        <v>20</v>
      </c>
      <c r="N123" s="16" t="s">
        <v>43</v>
      </c>
      <c r="O123" s="16" t="s">
        <v>44</v>
      </c>
      <c r="P123" s="9" t="s">
        <v>582</v>
      </c>
      <c r="Q123" s="7">
        <v>18089737895</v>
      </c>
      <c r="R123" s="9" t="s">
        <v>582</v>
      </c>
      <c r="S123" s="7">
        <v>18089737895</v>
      </c>
      <c r="T123" s="9" t="s">
        <v>582</v>
      </c>
      <c r="U123" s="7">
        <v>18089737895</v>
      </c>
    </row>
    <row r="124" spans="1:21">
      <c r="A124" s="7">
        <f t="shared" si="3"/>
        <v>118</v>
      </c>
      <c r="B124" s="8">
        <v>469030020021</v>
      </c>
      <c r="C124" s="9" t="s">
        <v>553</v>
      </c>
      <c r="D124" s="9" t="s">
        <v>708</v>
      </c>
      <c r="E124" s="14" t="s">
        <v>709</v>
      </c>
      <c r="F124" s="27" t="s">
        <v>710</v>
      </c>
      <c r="G124" s="26" t="s">
        <v>711</v>
      </c>
      <c r="H124" s="9" t="s">
        <v>41</v>
      </c>
      <c r="I124" s="7">
        <v>200</v>
      </c>
      <c r="J124" s="9" t="s">
        <v>42</v>
      </c>
      <c r="K124" s="9" t="s">
        <v>42</v>
      </c>
      <c r="L124" s="7">
        <v>22</v>
      </c>
      <c r="M124" s="7">
        <v>10</v>
      </c>
      <c r="N124" s="16" t="s">
        <v>43</v>
      </c>
      <c r="O124" s="16" t="s">
        <v>44</v>
      </c>
      <c r="P124" s="9" t="s">
        <v>712</v>
      </c>
      <c r="Q124" s="7">
        <v>15203645164</v>
      </c>
      <c r="R124" s="9" t="s">
        <v>713</v>
      </c>
      <c r="S124" s="7">
        <v>13876670233</v>
      </c>
      <c r="T124" s="9" t="s">
        <v>713</v>
      </c>
      <c r="U124" s="7">
        <v>13876670233</v>
      </c>
    </row>
    <row r="125" spans="1:21">
      <c r="A125" s="7">
        <f t="shared" si="3"/>
        <v>119</v>
      </c>
      <c r="B125" s="8">
        <v>469030020022</v>
      </c>
      <c r="C125" s="9" t="s">
        <v>553</v>
      </c>
      <c r="D125" s="9" t="s">
        <v>708</v>
      </c>
      <c r="E125" s="14" t="s">
        <v>714</v>
      </c>
      <c r="F125" s="27" t="s">
        <v>715</v>
      </c>
      <c r="G125" s="26" t="s">
        <v>716</v>
      </c>
      <c r="H125" s="9" t="s">
        <v>41</v>
      </c>
      <c r="I125" s="7">
        <v>300</v>
      </c>
      <c r="J125" s="9" t="s">
        <v>42</v>
      </c>
      <c r="K125" s="9" t="s">
        <v>42</v>
      </c>
      <c r="L125" s="7">
        <v>27</v>
      </c>
      <c r="M125" s="7">
        <v>5</v>
      </c>
      <c r="N125" s="16" t="s">
        <v>43</v>
      </c>
      <c r="O125" s="16" t="s">
        <v>44</v>
      </c>
      <c r="P125" s="9" t="s">
        <v>712</v>
      </c>
      <c r="Q125" s="7">
        <v>15203645164</v>
      </c>
      <c r="R125" s="9" t="s">
        <v>713</v>
      </c>
      <c r="S125" s="7">
        <v>13876670233</v>
      </c>
      <c r="T125" s="9" t="s">
        <v>713</v>
      </c>
      <c r="U125" s="7">
        <v>13876670233</v>
      </c>
    </row>
    <row r="126" spans="1:21">
      <c r="A126" s="7">
        <f t="shared" si="3"/>
        <v>120</v>
      </c>
      <c r="B126" s="8">
        <v>469030020023</v>
      </c>
      <c r="C126" s="9" t="s">
        <v>553</v>
      </c>
      <c r="D126" s="9" t="s">
        <v>708</v>
      </c>
      <c r="E126" s="14" t="s">
        <v>717</v>
      </c>
      <c r="F126" s="27" t="s">
        <v>718</v>
      </c>
      <c r="G126" s="26" t="s">
        <v>719</v>
      </c>
      <c r="H126" s="9" t="s">
        <v>41</v>
      </c>
      <c r="I126" s="7">
        <v>40</v>
      </c>
      <c r="J126" s="9" t="s">
        <v>42</v>
      </c>
      <c r="K126" s="9" t="s">
        <v>42</v>
      </c>
      <c r="L126" s="7">
        <v>14</v>
      </c>
      <c r="M126" s="7">
        <v>5</v>
      </c>
      <c r="N126" s="16" t="s">
        <v>43</v>
      </c>
      <c r="O126" s="16" t="s">
        <v>44</v>
      </c>
      <c r="P126" s="9" t="s">
        <v>634</v>
      </c>
      <c r="Q126" s="7">
        <v>13876518038</v>
      </c>
      <c r="R126" s="9" t="s">
        <v>639</v>
      </c>
      <c r="S126" s="7">
        <v>13876514511</v>
      </c>
      <c r="T126" s="9" t="s">
        <v>639</v>
      </c>
      <c r="U126" s="7">
        <v>13876514511</v>
      </c>
    </row>
    <row r="127" spans="1:21">
      <c r="A127" s="7">
        <f t="shared" si="3"/>
        <v>121</v>
      </c>
      <c r="B127" s="8">
        <v>469030020024</v>
      </c>
      <c r="C127" s="9" t="s">
        <v>553</v>
      </c>
      <c r="D127" s="9" t="s">
        <v>708</v>
      </c>
      <c r="E127" s="14" t="s">
        <v>720</v>
      </c>
      <c r="F127" s="27" t="s">
        <v>721</v>
      </c>
      <c r="G127" s="26" t="s">
        <v>722</v>
      </c>
      <c r="H127" s="9" t="s">
        <v>41</v>
      </c>
      <c r="I127" s="7">
        <v>135</v>
      </c>
      <c r="J127" s="9" t="s">
        <v>42</v>
      </c>
      <c r="K127" s="9" t="s">
        <v>42</v>
      </c>
      <c r="L127" s="7">
        <v>10</v>
      </c>
      <c r="M127" s="7">
        <v>10</v>
      </c>
      <c r="N127" s="16" t="s">
        <v>43</v>
      </c>
      <c r="O127" s="16" t="s">
        <v>44</v>
      </c>
      <c r="P127" s="9" t="s">
        <v>712</v>
      </c>
      <c r="Q127" s="7">
        <v>15203645164</v>
      </c>
      <c r="R127" s="9" t="s">
        <v>713</v>
      </c>
      <c r="S127" s="7">
        <v>13876670233</v>
      </c>
      <c r="T127" s="9" t="s">
        <v>713</v>
      </c>
      <c r="U127" s="7">
        <v>13876670233</v>
      </c>
    </row>
    <row r="128" spans="1:21">
      <c r="A128" s="7">
        <f t="shared" si="3"/>
        <v>122</v>
      </c>
      <c r="B128" s="8">
        <v>469030020019</v>
      </c>
      <c r="C128" s="9" t="s">
        <v>553</v>
      </c>
      <c r="D128" s="9" t="s">
        <v>723</v>
      </c>
      <c r="E128" s="14" t="s">
        <v>724</v>
      </c>
      <c r="F128" s="27" t="s">
        <v>725</v>
      </c>
      <c r="G128" s="26" t="s">
        <v>726</v>
      </c>
      <c r="H128" s="9" t="s">
        <v>41</v>
      </c>
      <c r="I128" s="7">
        <v>101</v>
      </c>
      <c r="J128" s="9" t="s">
        <v>42</v>
      </c>
      <c r="K128" s="9" t="s">
        <v>42</v>
      </c>
      <c r="L128" s="7">
        <v>10</v>
      </c>
      <c r="M128" s="7">
        <v>20</v>
      </c>
      <c r="N128" s="16" t="s">
        <v>43</v>
      </c>
      <c r="O128" s="16" t="s">
        <v>44</v>
      </c>
      <c r="P128" s="9" t="s">
        <v>727</v>
      </c>
      <c r="Q128" s="7">
        <v>13876144223</v>
      </c>
      <c r="R128" s="9" t="s">
        <v>728</v>
      </c>
      <c r="S128" s="7">
        <v>13627523808</v>
      </c>
      <c r="T128" s="9" t="s">
        <v>728</v>
      </c>
      <c r="U128" s="7">
        <v>13627523808</v>
      </c>
    </row>
    <row r="129" spans="1:21">
      <c r="A129" s="7">
        <f t="shared" si="3"/>
        <v>123</v>
      </c>
      <c r="B129" s="8">
        <v>469030020020</v>
      </c>
      <c r="C129" s="9" t="s">
        <v>553</v>
      </c>
      <c r="D129" s="9" t="s">
        <v>723</v>
      </c>
      <c r="E129" s="14" t="s">
        <v>729</v>
      </c>
      <c r="F129" s="27" t="s">
        <v>730</v>
      </c>
      <c r="G129" s="26" t="s">
        <v>731</v>
      </c>
      <c r="H129" s="9" t="s">
        <v>41</v>
      </c>
      <c r="I129" s="7">
        <v>90</v>
      </c>
      <c r="J129" s="9" t="s">
        <v>42</v>
      </c>
      <c r="K129" s="9" t="s">
        <v>42</v>
      </c>
      <c r="L129" s="7">
        <v>10</v>
      </c>
      <c r="M129" s="7">
        <v>20</v>
      </c>
      <c r="N129" s="16" t="s">
        <v>43</v>
      </c>
      <c r="O129" s="16" t="s">
        <v>44</v>
      </c>
      <c r="P129" s="9" t="s">
        <v>727</v>
      </c>
      <c r="Q129" s="7">
        <v>13876144223</v>
      </c>
      <c r="R129" s="9" t="s">
        <v>728</v>
      </c>
      <c r="S129" s="7">
        <v>13627523808</v>
      </c>
      <c r="T129" s="9" t="s">
        <v>728</v>
      </c>
      <c r="U129" s="7">
        <v>13627523808</v>
      </c>
    </row>
    <row r="130" spans="1:21">
      <c r="A130" s="7">
        <f t="shared" si="3"/>
        <v>124</v>
      </c>
      <c r="B130" s="8">
        <v>460201010001</v>
      </c>
      <c r="C130" s="9" t="s">
        <v>732</v>
      </c>
      <c r="D130" s="9" t="s">
        <v>733</v>
      </c>
      <c r="E130" s="14" t="s">
        <v>734</v>
      </c>
      <c r="F130" s="7" t="s">
        <v>735</v>
      </c>
      <c r="G130" s="7" t="s">
        <v>736</v>
      </c>
      <c r="H130" s="9" t="s">
        <v>73</v>
      </c>
      <c r="I130" s="7">
        <v>1890000</v>
      </c>
      <c r="J130" s="9" t="s">
        <v>737</v>
      </c>
      <c r="K130" s="9" t="s">
        <v>42</v>
      </c>
      <c r="L130" s="7">
        <v>20</v>
      </c>
      <c r="M130" s="7">
        <v>144</v>
      </c>
      <c r="N130" s="9" t="s">
        <v>251</v>
      </c>
      <c r="O130" s="16" t="s">
        <v>44</v>
      </c>
      <c r="P130" s="9" t="s">
        <v>738</v>
      </c>
      <c r="Q130" s="7">
        <v>13876866565</v>
      </c>
      <c r="R130" s="9" t="s">
        <v>739</v>
      </c>
      <c r="S130" s="7">
        <v>13637552225</v>
      </c>
      <c r="T130" s="9" t="s">
        <v>740</v>
      </c>
      <c r="U130" s="7">
        <v>13876207780</v>
      </c>
    </row>
    <row r="131" spans="1:21">
      <c r="A131" s="7">
        <f t="shared" si="3"/>
        <v>125</v>
      </c>
      <c r="B131" s="8">
        <v>460201020001</v>
      </c>
      <c r="C131" s="9" t="s">
        <v>732</v>
      </c>
      <c r="D131" s="9" t="s">
        <v>741</v>
      </c>
      <c r="E131" s="14" t="s">
        <v>742</v>
      </c>
      <c r="F131" s="7" t="s">
        <v>743</v>
      </c>
      <c r="G131" s="7" t="s">
        <v>744</v>
      </c>
      <c r="H131" s="9" t="s">
        <v>41</v>
      </c>
      <c r="I131" s="7">
        <v>48000</v>
      </c>
      <c r="J131" s="9" t="s">
        <v>42</v>
      </c>
      <c r="K131" s="9" t="s">
        <v>42</v>
      </c>
      <c r="L131" s="7">
        <v>80</v>
      </c>
      <c r="M131" s="7">
        <v>200</v>
      </c>
      <c r="N131" s="9" t="s">
        <v>251</v>
      </c>
      <c r="O131" s="16" t="s">
        <v>44</v>
      </c>
      <c r="P131" s="9" t="s">
        <v>745</v>
      </c>
      <c r="Q131" s="7">
        <v>13307574848</v>
      </c>
      <c r="R131" s="9" t="s">
        <v>746</v>
      </c>
      <c r="S131" s="7">
        <v>13379991777</v>
      </c>
      <c r="T131" s="9" t="s">
        <v>745</v>
      </c>
      <c r="U131" s="7">
        <v>13307574848</v>
      </c>
    </row>
    <row r="132" spans="1:21">
      <c r="A132" s="7">
        <f t="shared" si="3"/>
        <v>126</v>
      </c>
      <c r="B132" s="8">
        <v>460201020002</v>
      </c>
      <c r="C132" s="9" t="s">
        <v>732</v>
      </c>
      <c r="D132" s="9" t="s">
        <v>741</v>
      </c>
      <c r="E132" s="14" t="s">
        <v>747</v>
      </c>
      <c r="F132" s="7" t="s">
        <v>748</v>
      </c>
      <c r="G132" s="7" t="s">
        <v>749</v>
      </c>
      <c r="H132" s="9" t="s">
        <v>41</v>
      </c>
      <c r="I132" s="7" t="s">
        <v>750</v>
      </c>
      <c r="J132" s="9" t="s">
        <v>42</v>
      </c>
      <c r="K132" s="9" t="s">
        <v>42</v>
      </c>
      <c r="L132" s="7">
        <v>30</v>
      </c>
      <c r="M132" s="7">
        <v>100</v>
      </c>
      <c r="N132" s="9" t="s">
        <v>251</v>
      </c>
      <c r="O132" s="16" t="s">
        <v>44</v>
      </c>
      <c r="P132" s="9" t="s">
        <v>751</v>
      </c>
      <c r="Q132" s="7">
        <v>13976699158</v>
      </c>
      <c r="R132" s="9" t="s">
        <v>752</v>
      </c>
      <c r="S132" s="7">
        <v>13198979982</v>
      </c>
      <c r="T132" s="9" t="s">
        <v>753</v>
      </c>
      <c r="U132" s="7">
        <v>18689515363</v>
      </c>
    </row>
    <row r="133" spans="1:21">
      <c r="A133" s="7">
        <f t="shared" si="3"/>
        <v>127</v>
      </c>
      <c r="B133" s="8">
        <v>460201010002</v>
      </c>
      <c r="C133" s="9" t="s">
        <v>732</v>
      </c>
      <c r="D133" s="9" t="s">
        <v>741</v>
      </c>
      <c r="E133" s="14" t="s">
        <v>754</v>
      </c>
      <c r="F133" s="7" t="s">
        <v>755</v>
      </c>
      <c r="G133" s="7" t="s">
        <v>756</v>
      </c>
      <c r="H133" s="9" t="s">
        <v>73</v>
      </c>
      <c r="I133" s="7">
        <v>45000</v>
      </c>
      <c r="J133" s="9" t="s">
        <v>42</v>
      </c>
      <c r="K133" s="9" t="s">
        <v>42</v>
      </c>
      <c r="L133" s="7">
        <v>7</v>
      </c>
      <c r="M133" s="7">
        <v>20</v>
      </c>
      <c r="N133" s="9" t="s">
        <v>251</v>
      </c>
      <c r="O133" s="16" t="s">
        <v>44</v>
      </c>
      <c r="P133" s="9" t="s">
        <v>757</v>
      </c>
      <c r="Q133" s="7">
        <v>13876448368</v>
      </c>
      <c r="R133" s="9" t="s">
        <v>757</v>
      </c>
      <c r="S133" s="7">
        <v>13876448368</v>
      </c>
      <c r="T133" s="9" t="s">
        <v>758</v>
      </c>
      <c r="U133" s="7">
        <v>13876448964</v>
      </c>
    </row>
    <row r="134" spans="1:21">
      <c r="A134" s="7">
        <f t="shared" si="3"/>
        <v>128</v>
      </c>
      <c r="B134" s="8">
        <v>460201020003</v>
      </c>
      <c r="C134" s="9" t="s">
        <v>732</v>
      </c>
      <c r="D134" s="9" t="s">
        <v>741</v>
      </c>
      <c r="E134" s="14" t="s">
        <v>759</v>
      </c>
      <c r="F134" s="7" t="s">
        <v>760</v>
      </c>
      <c r="G134" s="7" t="s">
        <v>761</v>
      </c>
      <c r="H134" s="9" t="s">
        <v>41</v>
      </c>
      <c r="I134" s="7">
        <v>120</v>
      </c>
      <c r="J134" s="9" t="s">
        <v>42</v>
      </c>
      <c r="K134" s="9" t="s">
        <v>42</v>
      </c>
      <c r="L134" s="7">
        <v>8</v>
      </c>
      <c r="M134" s="7">
        <v>40</v>
      </c>
      <c r="N134" s="9" t="s">
        <v>251</v>
      </c>
      <c r="O134" s="16" t="s">
        <v>44</v>
      </c>
      <c r="P134" s="9" t="s">
        <v>762</v>
      </c>
      <c r="Q134" s="7">
        <v>13976188232</v>
      </c>
      <c r="R134" s="9" t="s">
        <v>762</v>
      </c>
      <c r="S134" s="7">
        <v>13976188232</v>
      </c>
      <c r="T134" s="9" t="s">
        <v>763</v>
      </c>
      <c r="U134" s="7">
        <v>13876423685</v>
      </c>
    </row>
    <row r="135" spans="1:21">
      <c r="A135" s="7">
        <f t="shared" si="3"/>
        <v>129</v>
      </c>
      <c r="B135" s="8">
        <v>460201020004</v>
      </c>
      <c r="C135" s="9" t="s">
        <v>732</v>
      </c>
      <c r="D135" s="9" t="s">
        <v>741</v>
      </c>
      <c r="E135" s="14" t="s">
        <v>764</v>
      </c>
      <c r="F135" s="7" t="s">
        <v>765</v>
      </c>
      <c r="G135" s="7" t="s">
        <v>766</v>
      </c>
      <c r="H135" s="9" t="s">
        <v>41</v>
      </c>
      <c r="I135" s="7">
        <v>5175</v>
      </c>
      <c r="J135" s="9" t="s">
        <v>42</v>
      </c>
      <c r="K135" s="9" t="s">
        <v>42</v>
      </c>
      <c r="L135" s="7">
        <v>3</v>
      </c>
      <c r="M135" s="7">
        <v>20</v>
      </c>
      <c r="N135" s="9" t="s">
        <v>251</v>
      </c>
      <c r="O135" s="16" t="s">
        <v>44</v>
      </c>
      <c r="P135" s="9" t="s">
        <v>762</v>
      </c>
      <c r="Q135" s="7">
        <v>13976188232</v>
      </c>
      <c r="R135" s="9" t="s">
        <v>762</v>
      </c>
      <c r="S135" s="7">
        <v>13976188232</v>
      </c>
      <c r="T135" s="9" t="s">
        <v>763</v>
      </c>
      <c r="U135" s="7">
        <v>13876423685</v>
      </c>
    </row>
    <row r="136" spans="1:21">
      <c r="A136" s="7">
        <f t="shared" si="3"/>
        <v>130</v>
      </c>
      <c r="B136" s="8">
        <v>460201020005</v>
      </c>
      <c r="C136" s="9" t="s">
        <v>732</v>
      </c>
      <c r="D136" s="9" t="s">
        <v>741</v>
      </c>
      <c r="E136" s="14" t="s">
        <v>767</v>
      </c>
      <c r="F136" s="7" t="s">
        <v>768</v>
      </c>
      <c r="G136" s="7" t="s">
        <v>769</v>
      </c>
      <c r="H136" s="9" t="s">
        <v>41</v>
      </c>
      <c r="I136" s="7">
        <v>6300</v>
      </c>
      <c r="J136" s="9" t="s">
        <v>42</v>
      </c>
      <c r="K136" s="9" t="s">
        <v>42</v>
      </c>
      <c r="L136" s="7">
        <v>6</v>
      </c>
      <c r="M136" s="7">
        <v>40</v>
      </c>
      <c r="N136" s="9" t="s">
        <v>251</v>
      </c>
      <c r="O136" s="16" t="s">
        <v>44</v>
      </c>
      <c r="P136" s="9" t="s">
        <v>770</v>
      </c>
      <c r="Q136" s="7">
        <v>13697562867</v>
      </c>
      <c r="R136" s="9" t="s">
        <v>771</v>
      </c>
      <c r="S136" s="7">
        <v>13016282913</v>
      </c>
      <c r="T136" s="9" t="s">
        <v>772</v>
      </c>
      <c r="U136" s="7">
        <v>13876597583</v>
      </c>
    </row>
    <row r="137" spans="1:21">
      <c r="A137" s="7">
        <f t="shared" ref="A137:A178" si="4">A136+1</f>
        <v>131</v>
      </c>
      <c r="B137" s="8">
        <v>460201020006</v>
      </c>
      <c r="C137" s="9" t="s">
        <v>732</v>
      </c>
      <c r="D137" s="9" t="s">
        <v>741</v>
      </c>
      <c r="E137" s="14" t="s">
        <v>773</v>
      </c>
      <c r="F137" s="7" t="s">
        <v>774</v>
      </c>
      <c r="G137" s="7" t="s">
        <v>775</v>
      </c>
      <c r="H137" s="9" t="s">
        <v>41</v>
      </c>
      <c r="I137" s="7">
        <v>5500</v>
      </c>
      <c r="J137" s="9" t="s">
        <v>42</v>
      </c>
      <c r="K137" s="9" t="s">
        <v>42</v>
      </c>
      <c r="L137" s="7">
        <v>2</v>
      </c>
      <c r="M137" s="7">
        <v>30</v>
      </c>
      <c r="N137" s="9" t="s">
        <v>251</v>
      </c>
      <c r="O137" s="16" t="s">
        <v>44</v>
      </c>
      <c r="P137" s="9" t="s">
        <v>770</v>
      </c>
      <c r="Q137" s="7">
        <v>13697562867</v>
      </c>
      <c r="R137" s="9" t="s">
        <v>771</v>
      </c>
      <c r="S137" s="7">
        <v>13016282913</v>
      </c>
      <c r="T137" s="9" t="s">
        <v>772</v>
      </c>
      <c r="U137" s="7">
        <v>13876597583</v>
      </c>
    </row>
    <row r="138" spans="1:21">
      <c r="A138" s="7">
        <f t="shared" si="4"/>
        <v>132</v>
      </c>
      <c r="B138" s="8">
        <v>460201010003</v>
      </c>
      <c r="C138" s="9" t="s">
        <v>732</v>
      </c>
      <c r="D138" s="9" t="s">
        <v>776</v>
      </c>
      <c r="E138" s="14" t="s">
        <v>777</v>
      </c>
      <c r="F138" s="7" t="s">
        <v>778</v>
      </c>
      <c r="G138" s="7" t="s">
        <v>779</v>
      </c>
      <c r="H138" s="9" t="s">
        <v>73</v>
      </c>
      <c r="I138" s="7">
        <v>23700</v>
      </c>
      <c r="J138" s="9" t="s">
        <v>42</v>
      </c>
      <c r="K138" s="9" t="s">
        <v>42</v>
      </c>
      <c r="L138" s="7">
        <v>14</v>
      </c>
      <c r="M138" s="7">
        <v>80</v>
      </c>
      <c r="N138" s="9" t="s">
        <v>251</v>
      </c>
      <c r="O138" s="16" t="s">
        <v>44</v>
      </c>
      <c r="P138" s="9" t="s">
        <v>780</v>
      </c>
      <c r="Q138" s="7">
        <v>15120768965</v>
      </c>
      <c r="R138" s="9" t="s">
        <v>781</v>
      </c>
      <c r="S138" s="7">
        <v>13368958372</v>
      </c>
      <c r="T138" s="9" t="s">
        <v>782</v>
      </c>
      <c r="U138" s="7">
        <v>13876860955</v>
      </c>
    </row>
    <row r="139" spans="1:21">
      <c r="A139" s="7">
        <f t="shared" si="4"/>
        <v>133</v>
      </c>
      <c r="B139" s="8">
        <v>460201020007</v>
      </c>
      <c r="C139" s="9" t="s">
        <v>732</v>
      </c>
      <c r="D139" s="9" t="s">
        <v>776</v>
      </c>
      <c r="E139" s="14" t="s">
        <v>783</v>
      </c>
      <c r="F139" s="7" t="s">
        <v>784</v>
      </c>
      <c r="G139" s="7" t="s">
        <v>785</v>
      </c>
      <c r="H139" s="9" t="s">
        <v>41</v>
      </c>
      <c r="I139" s="7" t="s">
        <v>786</v>
      </c>
      <c r="J139" s="9" t="s">
        <v>42</v>
      </c>
      <c r="K139" s="9" t="s">
        <v>42</v>
      </c>
      <c r="L139" s="7">
        <v>26</v>
      </c>
      <c r="M139" s="7">
        <v>120</v>
      </c>
      <c r="N139" s="9" t="s">
        <v>251</v>
      </c>
      <c r="O139" s="16" t="s">
        <v>44</v>
      </c>
      <c r="P139" s="9" t="s">
        <v>787</v>
      </c>
      <c r="Q139" s="7">
        <v>18889989579</v>
      </c>
      <c r="R139" s="9" t="s">
        <v>788</v>
      </c>
      <c r="S139" s="7">
        <v>18689630569</v>
      </c>
      <c r="T139" s="9" t="s">
        <v>789</v>
      </c>
      <c r="U139" s="7">
        <v>13976283421</v>
      </c>
    </row>
    <row r="140" spans="1:21">
      <c r="A140" s="7">
        <f t="shared" si="4"/>
        <v>134</v>
      </c>
      <c r="B140" s="8">
        <v>460201020008</v>
      </c>
      <c r="C140" s="9" t="s">
        <v>732</v>
      </c>
      <c r="D140" s="9" t="s">
        <v>776</v>
      </c>
      <c r="E140" s="14" t="s">
        <v>790</v>
      </c>
      <c r="F140" s="7" t="s">
        <v>791</v>
      </c>
      <c r="G140" s="7" t="s">
        <v>792</v>
      </c>
      <c r="H140" s="9" t="s">
        <v>41</v>
      </c>
      <c r="I140" s="7">
        <v>3300</v>
      </c>
      <c r="J140" s="9" t="s">
        <v>42</v>
      </c>
      <c r="K140" s="9" t="s">
        <v>42</v>
      </c>
      <c r="L140" s="7">
        <v>17</v>
      </c>
      <c r="M140" s="7">
        <v>50</v>
      </c>
      <c r="N140" s="16" t="s">
        <v>34</v>
      </c>
      <c r="O140" s="16" t="s">
        <v>34</v>
      </c>
      <c r="P140" s="9" t="s">
        <v>787</v>
      </c>
      <c r="Q140" s="7">
        <v>18889989580</v>
      </c>
      <c r="R140" s="9" t="s">
        <v>793</v>
      </c>
      <c r="S140" s="7">
        <v>13876562701</v>
      </c>
      <c r="T140" s="9" t="s">
        <v>794</v>
      </c>
      <c r="U140" s="7">
        <v>15103073615</v>
      </c>
    </row>
    <row r="141" spans="1:21">
      <c r="A141" s="7">
        <f t="shared" si="4"/>
        <v>135</v>
      </c>
      <c r="B141" s="8">
        <v>460201020009</v>
      </c>
      <c r="C141" s="9" t="s">
        <v>732</v>
      </c>
      <c r="D141" s="9" t="s">
        <v>776</v>
      </c>
      <c r="E141" s="14" t="s">
        <v>795</v>
      </c>
      <c r="F141" s="7" t="s">
        <v>796</v>
      </c>
      <c r="G141" s="7" t="s">
        <v>97</v>
      </c>
      <c r="H141" s="9" t="s">
        <v>41</v>
      </c>
      <c r="I141" s="7">
        <v>3300</v>
      </c>
      <c r="J141" s="9" t="s">
        <v>42</v>
      </c>
      <c r="K141" s="9" t="s">
        <v>42</v>
      </c>
      <c r="L141" s="7">
        <v>21</v>
      </c>
      <c r="M141" s="7">
        <v>60</v>
      </c>
      <c r="N141" s="16" t="s">
        <v>43</v>
      </c>
      <c r="O141" s="16" t="s">
        <v>44</v>
      </c>
      <c r="P141" s="9" t="s">
        <v>797</v>
      </c>
      <c r="Q141" s="7">
        <v>13976794703</v>
      </c>
      <c r="R141" s="9" t="s">
        <v>798</v>
      </c>
      <c r="S141" s="7">
        <v>13647527767</v>
      </c>
      <c r="T141" s="9" t="s">
        <v>799</v>
      </c>
      <c r="U141" s="7">
        <v>18789836885</v>
      </c>
    </row>
    <row r="142" spans="1:21">
      <c r="A142" s="7">
        <f t="shared" si="4"/>
        <v>136</v>
      </c>
      <c r="B142" s="8">
        <v>469022010001</v>
      </c>
      <c r="C142" s="9" t="s">
        <v>800</v>
      </c>
      <c r="D142" s="9" t="s">
        <v>801</v>
      </c>
      <c r="E142" s="14" t="s">
        <v>802</v>
      </c>
      <c r="F142" s="7" t="s">
        <v>803</v>
      </c>
      <c r="G142" s="7" t="s">
        <v>804</v>
      </c>
      <c r="H142" s="9" t="s">
        <v>73</v>
      </c>
      <c r="I142" s="7">
        <v>12000</v>
      </c>
      <c r="J142" s="9" t="s">
        <v>42</v>
      </c>
      <c r="K142" s="9" t="s">
        <v>42</v>
      </c>
      <c r="L142" s="7">
        <v>13</v>
      </c>
      <c r="M142" s="7">
        <v>30</v>
      </c>
      <c r="N142" s="16" t="s">
        <v>34</v>
      </c>
      <c r="O142" s="16" t="s">
        <v>34</v>
      </c>
      <c r="P142" s="9" t="s">
        <v>805</v>
      </c>
      <c r="Q142" s="7">
        <v>13976305998</v>
      </c>
      <c r="R142" s="9" t="s">
        <v>806</v>
      </c>
      <c r="S142" s="7">
        <v>13876109610</v>
      </c>
      <c r="T142" s="9" t="s">
        <v>806</v>
      </c>
      <c r="U142" s="7">
        <v>13876109610</v>
      </c>
    </row>
    <row r="143" spans="1:21">
      <c r="A143" s="7">
        <f t="shared" si="4"/>
        <v>137</v>
      </c>
      <c r="B143" s="8">
        <v>469022030001</v>
      </c>
      <c r="C143" s="9" t="s">
        <v>800</v>
      </c>
      <c r="D143" s="9" t="s">
        <v>807</v>
      </c>
      <c r="E143" s="14" t="s">
        <v>808</v>
      </c>
      <c r="F143" s="7" t="s">
        <v>809</v>
      </c>
      <c r="G143" s="7" t="s">
        <v>810</v>
      </c>
      <c r="H143" s="9" t="s">
        <v>32</v>
      </c>
      <c r="I143" s="7">
        <v>4000</v>
      </c>
      <c r="J143" s="9" t="s">
        <v>42</v>
      </c>
      <c r="K143" s="9" t="s">
        <v>42</v>
      </c>
      <c r="L143" s="7">
        <v>2</v>
      </c>
      <c r="M143" s="7">
        <v>10</v>
      </c>
      <c r="N143" s="16" t="s">
        <v>34</v>
      </c>
      <c r="O143" s="16" t="s">
        <v>34</v>
      </c>
      <c r="P143" s="9" t="s">
        <v>811</v>
      </c>
      <c r="Q143" s="7">
        <v>13976307611</v>
      </c>
      <c r="R143" s="9" t="s">
        <v>812</v>
      </c>
      <c r="S143" s="7">
        <v>13976915977</v>
      </c>
      <c r="T143" s="9" t="s">
        <v>813</v>
      </c>
      <c r="U143" s="7">
        <v>13976300835</v>
      </c>
    </row>
    <row r="144" spans="1:21">
      <c r="A144" s="7">
        <f t="shared" si="4"/>
        <v>138</v>
      </c>
      <c r="B144" s="8">
        <v>469022030002</v>
      </c>
      <c r="C144" s="9" t="s">
        <v>800</v>
      </c>
      <c r="D144" s="9" t="s">
        <v>807</v>
      </c>
      <c r="E144" s="14" t="s">
        <v>814</v>
      </c>
      <c r="F144" s="7" t="s">
        <v>815</v>
      </c>
      <c r="G144" s="7" t="s">
        <v>816</v>
      </c>
      <c r="H144" s="9" t="s">
        <v>32</v>
      </c>
      <c r="I144" s="7">
        <v>1875</v>
      </c>
      <c r="J144" s="9" t="s">
        <v>42</v>
      </c>
      <c r="K144" s="9" t="s">
        <v>42</v>
      </c>
      <c r="L144" s="7">
        <v>1</v>
      </c>
      <c r="M144" s="7">
        <v>15</v>
      </c>
      <c r="N144" s="16" t="s">
        <v>34</v>
      </c>
      <c r="O144" s="16" t="s">
        <v>34</v>
      </c>
      <c r="P144" s="9" t="s">
        <v>811</v>
      </c>
      <c r="Q144" s="7">
        <v>13976307611</v>
      </c>
      <c r="R144" s="9" t="s">
        <v>812</v>
      </c>
      <c r="S144" s="7">
        <v>13976915977</v>
      </c>
      <c r="T144" s="9" t="s">
        <v>817</v>
      </c>
      <c r="U144" s="7">
        <v>18789560046</v>
      </c>
    </row>
    <row r="145" spans="1:21">
      <c r="A145" s="7">
        <f t="shared" si="4"/>
        <v>139</v>
      </c>
      <c r="B145" s="8">
        <v>469022010003</v>
      </c>
      <c r="C145" s="9" t="s">
        <v>800</v>
      </c>
      <c r="D145" s="9" t="s">
        <v>807</v>
      </c>
      <c r="E145" s="14" t="s">
        <v>818</v>
      </c>
      <c r="F145" s="7" t="s">
        <v>819</v>
      </c>
      <c r="G145" s="7" t="s">
        <v>820</v>
      </c>
      <c r="H145" s="9" t="s">
        <v>73</v>
      </c>
      <c r="I145" s="7">
        <v>4500</v>
      </c>
      <c r="J145" s="9" t="s">
        <v>42</v>
      </c>
      <c r="K145" s="9" t="s">
        <v>42</v>
      </c>
      <c r="L145" s="7">
        <v>1</v>
      </c>
      <c r="M145" s="7">
        <v>5</v>
      </c>
      <c r="N145" s="16" t="s">
        <v>34</v>
      </c>
      <c r="O145" s="16" t="s">
        <v>34</v>
      </c>
      <c r="P145" s="9" t="s">
        <v>811</v>
      </c>
      <c r="Q145" s="7">
        <v>13976307611</v>
      </c>
      <c r="R145" s="9" t="s">
        <v>821</v>
      </c>
      <c r="S145" s="7">
        <v>18689591592</v>
      </c>
      <c r="T145" s="9" t="s">
        <v>821</v>
      </c>
      <c r="U145" s="7">
        <v>18689591592</v>
      </c>
    </row>
    <row r="146" spans="1:21">
      <c r="A146" s="7">
        <f t="shared" si="4"/>
        <v>140</v>
      </c>
      <c r="B146" s="8">
        <v>469022010002</v>
      </c>
      <c r="C146" s="9" t="s">
        <v>800</v>
      </c>
      <c r="D146" s="9" t="s">
        <v>807</v>
      </c>
      <c r="E146" s="14" t="s">
        <v>822</v>
      </c>
      <c r="F146" s="7" t="s">
        <v>823</v>
      </c>
      <c r="G146" s="7" t="s">
        <v>824</v>
      </c>
      <c r="H146" s="9" t="s">
        <v>73</v>
      </c>
      <c r="I146" s="7">
        <v>2000</v>
      </c>
      <c r="J146" s="9" t="s">
        <v>42</v>
      </c>
      <c r="K146" s="9" t="s">
        <v>42</v>
      </c>
      <c r="L146" s="7">
        <v>11</v>
      </c>
      <c r="M146" s="7">
        <v>60</v>
      </c>
      <c r="N146" s="16" t="s">
        <v>34</v>
      </c>
      <c r="O146" s="16" t="s">
        <v>34</v>
      </c>
      <c r="P146" s="9" t="s">
        <v>811</v>
      </c>
      <c r="Q146" s="7">
        <v>13976307611</v>
      </c>
      <c r="R146" s="9" t="s">
        <v>812</v>
      </c>
      <c r="S146" s="7">
        <v>13976915977</v>
      </c>
      <c r="T146" s="9" t="s">
        <v>825</v>
      </c>
      <c r="U146" s="7">
        <v>13976914697</v>
      </c>
    </row>
    <row r="147" spans="1:21">
      <c r="A147" s="7">
        <f t="shared" si="4"/>
        <v>141</v>
      </c>
      <c r="B147" s="8">
        <v>469022020001</v>
      </c>
      <c r="C147" s="9" t="s">
        <v>800</v>
      </c>
      <c r="D147" s="9" t="s">
        <v>826</v>
      </c>
      <c r="E147" s="14" t="s">
        <v>827</v>
      </c>
      <c r="F147" s="7" t="s">
        <v>828</v>
      </c>
      <c r="G147" s="7" t="s">
        <v>829</v>
      </c>
      <c r="H147" s="9" t="s">
        <v>41</v>
      </c>
      <c r="I147" s="7">
        <v>2800</v>
      </c>
      <c r="J147" s="9" t="s">
        <v>42</v>
      </c>
      <c r="K147" s="9" t="s">
        <v>42</v>
      </c>
      <c r="L147" s="7">
        <v>4</v>
      </c>
      <c r="M147" s="7">
        <v>100</v>
      </c>
      <c r="N147" s="16" t="s">
        <v>43</v>
      </c>
      <c r="O147" s="16" t="s">
        <v>44</v>
      </c>
      <c r="P147" s="9" t="s">
        <v>830</v>
      </c>
      <c r="Q147" s="7">
        <v>13976303216</v>
      </c>
      <c r="R147" s="9" t="s">
        <v>831</v>
      </c>
      <c r="S147" s="7">
        <v>13976302555</v>
      </c>
      <c r="T147" s="9" t="s">
        <v>832</v>
      </c>
      <c r="U147" s="7">
        <v>13687541788</v>
      </c>
    </row>
    <row r="148" spans="1:21">
      <c r="A148" s="7">
        <f t="shared" si="4"/>
        <v>142</v>
      </c>
      <c r="B148" s="8">
        <v>469006010001</v>
      </c>
      <c r="C148" s="9" t="s">
        <v>833</v>
      </c>
      <c r="D148" s="9" t="s">
        <v>834</v>
      </c>
      <c r="E148" s="14" t="s">
        <v>835</v>
      </c>
      <c r="F148" s="7" t="s">
        <v>836</v>
      </c>
      <c r="G148" s="7" t="s">
        <v>837</v>
      </c>
      <c r="H148" s="9" t="s">
        <v>73</v>
      </c>
      <c r="I148" s="7">
        <v>3960</v>
      </c>
      <c r="J148" s="9" t="s">
        <v>42</v>
      </c>
      <c r="K148" s="9" t="s">
        <v>42</v>
      </c>
      <c r="L148" s="9" t="s">
        <v>158</v>
      </c>
      <c r="M148" s="7">
        <v>8</v>
      </c>
      <c r="N148" s="16" t="s">
        <v>43</v>
      </c>
      <c r="O148" s="16" t="s">
        <v>44</v>
      </c>
      <c r="P148" s="9" t="s">
        <v>838</v>
      </c>
      <c r="Q148" s="7">
        <v>13807628619</v>
      </c>
      <c r="R148" s="9" t="s">
        <v>839</v>
      </c>
      <c r="S148" s="7">
        <v>13876611336</v>
      </c>
      <c r="T148" s="9" t="s">
        <v>840</v>
      </c>
      <c r="U148" s="7">
        <v>15203034608</v>
      </c>
    </row>
    <row r="149" spans="1:21">
      <c r="A149" s="7">
        <f t="shared" si="4"/>
        <v>143</v>
      </c>
      <c r="B149" s="8">
        <v>469006020008</v>
      </c>
      <c r="C149" s="9" t="s">
        <v>833</v>
      </c>
      <c r="D149" s="9" t="s">
        <v>841</v>
      </c>
      <c r="E149" s="14" t="s">
        <v>842</v>
      </c>
      <c r="F149" s="7" t="s">
        <v>843</v>
      </c>
      <c r="G149" s="7" t="s">
        <v>844</v>
      </c>
      <c r="H149" s="9" t="s">
        <v>41</v>
      </c>
      <c r="I149" s="7">
        <v>4400</v>
      </c>
      <c r="J149" s="9" t="s">
        <v>42</v>
      </c>
      <c r="K149" s="9" t="s">
        <v>42</v>
      </c>
      <c r="L149" s="7">
        <v>2</v>
      </c>
      <c r="M149" s="7">
        <v>150</v>
      </c>
      <c r="N149" s="16" t="s">
        <v>43</v>
      </c>
      <c r="O149" s="16" t="s">
        <v>44</v>
      </c>
      <c r="P149" s="9" t="s">
        <v>845</v>
      </c>
      <c r="Q149" s="7">
        <v>13807623638</v>
      </c>
      <c r="R149" s="9" t="s">
        <v>846</v>
      </c>
      <c r="S149" s="7">
        <v>18689803839</v>
      </c>
      <c r="T149" s="9" t="s">
        <v>847</v>
      </c>
      <c r="U149" s="7">
        <v>15120630818</v>
      </c>
    </row>
    <row r="150" spans="1:21" ht="24">
      <c r="A150" s="7">
        <f t="shared" si="4"/>
        <v>144</v>
      </c>
      <c r="B150" s="8">
        <v>469006020018</v>
      </c>
      <c r="C150" s="9" t="s">
        <v>833</v>
      </c>
      <c r="D150" s="9" t="s">
        <v>834</v>
      </c>
      <c r="E150" s="14" t="s">
        <v>848</v>
      </c>
      <c r="F150" s="7" t="s">
        <v>849</v>
      </c>
      <c r="G150" s="7" t="s">
        <v>850</v>
      </c>
      <c r="H150" s="9" t="s">
        <v>41</v>
      </c>
      <c r="I150" s="7">
        <v>600</v>
      </c>
      <c r="J150" s="9" t="s">
        <v>42</v>
      </c>
      <c r="K150" s="9" t="s">
        <v>42</v>
      </c>
      <c r="L150" s="7">
        <v>13</v>
      </c>
      <c r="M150" s="7">
        <v>50</v>
      </c>
      <c r="N150" s="16" t="s">
        <v>43</v>
      </c>
      <c r="O150" s="16" t="s">
        <v>44</v>
      </c>
      <c r="P150" s="9" t="s">
        <v>838</v>
      </c>
      <c r="Q150" s="7">
        <v>13807628619</v>
      </c>
      <c r="R150" s="9" t="s">
        <v>851</v>
      </c>
      <c r="S150" s="7">
        <v>13976576698</v>
      </c>
      <c r="T150" s="9" t="s">
        <v>852</v>
      </c>
      <c r="U150" s="7">
        <v>13976761258</v>
      </c>
    </row>
    <row r="151" spans="1:21">
      <c r="A151" s="7">
        <f t="shared" si="4"/>
        <v>145</v>
      </c>
      <c r="B151" s="8">
        <v>469006020002</v>
      </c>
      <c r="C151" s="9" t="s">
        <v>833</v>
      </c>
      <c r="D151" s="9" t="s">
        <v>853</v>
      </c>
      <c r="E151" s="14" t="s">
        <v>854</v>
      </c>
      <c r="F151" s="7" t="s">
        <v>855</v>
      </c>
      <c r="G151" s="7" t="s">
        <v>856</v>
      </c>
      <c r="H151" s="9" t="s">
        <v>41</v>
      </c>
      <c r="I151" s="7">
        <v>8000</v>
      </c>
      <c r="J151" s="9" t="s">
        <v>42</v>
      </c>
      <c r="K151" s="9" t="s">
        <v>42</v>
      </c>
      <c r="L151" s="7">
        <v>23</v>
      </c>
      <c r="M151" s="7">
        <v>100</v>
      </c>
      <c r="N151" s="16" t="s">
        <v>43</v>
      </c>
      <c r="O151" s="16" t="s">
        <v>44</v>
      </c>
      <c r="P151" s="9" t="s">
        <v>857</v>
      </c>
      <c r="Q151" s="7">
        <v>13876874466</v>
      </c>
      <c r="R151" s="9" t="s">
        <v>858</v>
      </c>
      <c r="S151" s="7">
        <v>13876280166</v>
      </c>
      <c r="T151" s="9" t="s">
        <v>859</v>
      </c>
      <c r="U151" s="7">
        <v>15108932899</v>
      </c>
    </row>
    <row r="152" spans="1:21" ht="24">
      <c r="A152" s="7">
        <f t="shared" si="4"/>
        <v>146</v>
      </c>
      <c r="B152" s="8">
        <v>469006020014</v>
      </c>
      <c r="C152" s="9" t="s">
        <v>833</v>
      </c>
      <c r="D152" s="9" t="s">
        <v>860</v>
      </c>
      <c r="E152" s="14" t="s">
        <v>861</v>
      </c>
      <c r="F152" s="7" t="s">
        <v>862</v>
      </c>
      <c r="G152" s="7" t="s">
        <v>863</v>
      </c>
      <c r="H152" s="9" t="s">
        <v>41</v>
      </c>
      <c r="I152" s="7">
        <v>660</v>
      </c>
      <c r="J152" s="9" t="s">
        <v>42</v>
      </c>
      <c r="K152" s="9" t="s">
        <v>42</v>
      </c>
      <c r="L152" s="7">
        <v>3</v>
      </c>
      <c r="M152" s="7">
        <v>5</v>
      </c>
      <c r="N152" s="16" t="s">
        <v>43</v>
      </c>
      <c r="O152" s="16" t="s">
        <v>44</v>
      </c>
      <c r="P152" s="9" t="s">
        <v>864</v>
      </c>
      <c r="Q152" s="7">
        <v>13707557558</v>
      </c>
      <c r="R152" s="9" t="s">
        <v>865</v>
      </c>
      <c r="S152" s="7">
        <v>13876734876</v>
      </c>
      <c r="T152" s="9" t="s">
        <v>866</v>
      </c>
      <c r="U152" s="7">
        <v>18889991517</v>
      </c>
    </row>
    <row r="153" spans="1:21" ht="24">
      <c r="A153" s="7">
        <f t="shared" si="4"/>
        <v>147</v>
      </c>
      <c r="B153" s="8">
        <v>469006020003</v>
      </c>
      <c r="C153" s="9" t="s">
        <v>833</v>
      </c>
      <c r="D153" s="9" t="s">
        <v>867</v>
      </c>
      <c r="E153" s="14" t="s">
        <v>868</v>
      </c>
      <c r="F153" s="7" t="s">
        <v>869</v>
      </c>
      <c r="G153" s="7" t="s">
        <v>870</v>
      </c>
      <c r="H153" s="9" t="s">
        <v>41</v>
      </c>
      <c r="I153" s="7">
        <v>150</v>
      </c>
      <c r="J153" s="9" t="s">
        <v>42</v>
      </c>
      <c r="K153" s="9" t="s">
        <v>42</v>
      </c>
      <c r="L153" s="7">
        <v>17</v>
      </c>
      <c r="M153" s="7">
        <v>100</v>
      </c>
      <c r="N153" s="16" t="s">
        <v>43</v>
      </c>
      <c r="O153" s="16" t="s">
        <v>44</v>
      </c>
      <c r="P153" s="9" t="s">
        <v>871</v>
      </c>
      <c r="Q153" s="7">
        <v>13687559868</v>
      </c>
      <c r="R153" s="9" t="s">
        <v>872</v>
      </c>
      <c r="S153" s="7">
        <v>13078990858</v>
      </c>
      <c r="T153" s="9" t="s">
        <v>873</v>
      </c>
      <c r="U153" s="7">
        <v>13876734178</v>
      </c>
    </row>
    <row r="154" spans="1:21" ht="24">
      <c r="A154" s="7">
        <f t="shared" si="4"/>
        <v>148</v>
      </c>
      <c r="B154" s="8">
        <v>469006020004</v>
      </c>
      <c r="C154" s="9" t="s">
        <v>833</v>
      </c>
      <c r="D154" s="9" t="s">
        <v>867</v>
      </c>
      <c r="E154" s="14" t="s">
        <v>874</v>
      </c>
      <c r="F154" s="7" t="s">
        <v>875</v>
      </c>
      <c r="G154" s="7" t="s">
        <v>876</v>
      </c>
      <c r="H154" s="9" t="s">
        <v>41</v>
      </c>
      <c r="I154" s="7">
        <v>1120</v>
      </c>
      <c r="J154" s="9" t="s">
        <v>42</v>
      </c>
      <c r="K154" s="9" t="s">
        <v>42</v>
      </c>
      <c r="L154" s="7">
        <v>10</v>
      </c>
      <c r="M154" s="7">
        <v>20</v>
      </c>
      <c r="N154" s="16" t="s">
        <v>43</v>
      </c>
      <c r="O154" s="16" t="s">
        <v>44</v>
      </c>
      <c r="P154" s="9" t="s">
        <v>871</v>
      </c>
      <c r="Q154" s="7">
        <v>13687559868</v>
      </c>
      <c r="R154" s="9" t="s">
        <v>877</v>
      </c>
      <c r="S154" s="7">
        <v>13078972350</v>
      </c>
      <c r="T154" s="9" t="s">
        <v>878</v>
      </c>
      <c r="U154" s="7">
        <v>13876281759</v>
      </c>
    </row>
    <row r="155" spans="1:21" ht="24">
      <c r="A155" s="7">
        <f t="shared" si="4"/>
        <v>149</v>
      </c>
      <c r="B155" s="8">
        <v>469006020006</v>
      </c>
      <c r="C155" s="9" t="s">
        <v>833</v>
      </c>
      <c r="D155" s="9" t="s">
        <v>867</v>
      </c>
      <c r="E155" s="14" t="s">
        <v>879</v>
      </c>
      <c r="F155" s="7" t="s">
        <v>880</v>
      </c>
      <c r="G155" s="7" t="s">
        <v>881</v>
      </c>
      <c r="H155" s="9" t="s">
        <v>41</v>
      </c>
      <c r="I155" s="7">
        <v>420</v>
      </c>
      <c r="J155" s="9" t="s">
        <v>42</v>
      </c>
      <c r="K155" s="9" t="s">
        <v>42</v>
      </c>
      <c r="L155" s="7">
        <v>10</v>
      </c>
      <c r="M155" s="7">
        <v>25</v>
      </c>
      <c r="N155" s="16" t="s">
        <v>43</v>
      </c>
      <c r="O155" s="16" t="s">
        <v>44</v>
      </c>
      <c r="P155" s="9" t="s">
        <v>871</v>
      </c>
      <c r="Q155" s="7">
        <v>13687559868</v>
      </c>
      <c r="R155" s="9" t="s">
        <v>872</v>
      </c>
      <c r="S155" s="7">
        <v>13078990858</v>
      </c>
      <c r="T155" s="9" t="s">
        <v>882</v>
      </c>
      <c r="U155" s="7">
        <v>15120863258</v>
      </c>
    </row>
    <row r="156" spans="1:21" ht="24">
      <c r="A156" s="7">
        <f t="shared" si="4"/>
        <v>150</v>
      </c>
      <c r="B156" s="8">
        <v>469006020007</v>
      </c>
      <c r="C156" s="9" t="s">
        <v>833</v>
      </c>
      <c r="D156" s="9" t="s">
        <v>867</v>
      </c>
      <c r="E156" s="14" t="s">
        <v>883</v>
      </c>
      <c r="F156" s="7" t="s">
        <v>884</v>
      </c>
      <c r="G156" s="7" t="s">
        <v>885</v>
      </c>
      <c r="H156" s="9" t="s">
        <v>41</v>
      </c>
      <c r="I156" s="7">
        <v>330</v>
      </c>
      <c r="J156" s="9" t="s">
        <v>42</v>
      </c>
      <c r="K156" s="9" t="s">
        <v>42</v>
      </c>
      <c r="L156" s="7">
        <v>7</v>
      </c>
      <c r="M156" s="7">
        <v>100</v>
      </c>
      <c r="N156" s="16" t="s">
        <v>43</v>
      </c>
      <c r="O156" s="16" t="s">
        <v>44</v>
      </c>
      <c r="P156" s="9" t="s">
        <v>871</v>
      </c>
      <c r="Q156" s="7">
        <v>13687559868</v>
      </c>
      <c r="R156" s="9" t="s">
        <v>872</v>
      </c>
      <c r="S156" s="7">
        <v>13078990858</v>
      </c>
      <c r="T156" s="9" t="s">
        <v>882</v>
      </c>
      <c r="U156" s="7">
        <v>15120863258</v>
      </c>
    </row>
    <row r="157" spans="1:21">
      <c r="A157" s="7">
        <f t="shared" si="4"/>
        <v>151</v>
      </c>
      <c r="B157" s="8">
        <v>469005040001</v>
      </c>
      <c r="C157" s="9" t="s">
        <v>886</v>
      </c>
      <c r="D157" s="9" t="s">
        <v>887</v>
      </c>
      <c r="E157" s="14" t="s">
        <v>888</v>
      </c>
      <c r="F157" s="7" t="s">
        <v>889</v>
      </c>
      <c r="G157" s="7" t="s">
        <v>890</v>
      </c>
      <c r="H157" s="9" t="s">
        <v>891</v>
      </c>
      <c r="I157" s="7" t="s">
        <v>892</v>
      </c>
      <c r="J157" s="9" t="s">
        <v>42</v>
      </c>
      <c r="K157" s="9" t="s">
        <v>42</v>
      </c>
      <c r="L157" s="7">
        <v>4</v>
      </c>
      <c r="M157" s="7">
        <v>20</v>
      </c>
      <c r="N157" s="16" t="s">
        <v>34</v>
      </c>
      <c r="O157" s="16" t="s">
        <v>34</v>
      </c>
      <c r="P157" s="9" t="s">
        <v>893</v>
      </c>
      <c r="Q157" s="7">
        <v>13976368668</v>
      </c>
      <c r="R157" s="9" t="s">
        <v>894</v>
      </c>
      <c r="S157" s="7">
        <v>13698986977</v>
      </c>
      <c r="T157" s="9" t="s">
        <v>895</v>
      </c>
      <c r="U157" s="7">
        <v>13807590330</v>
      </c>
    </row>
    <row r="158" spans="1:21">
      <c r="A158" s="10">
        <f t="shared" si="4"/>
        <v>152</v>
      </c>
      <c r="B158" s="11">
        <v>469005020001</v>
      </c>
      <c r="C158" s="12" t="s">
        <v>886</v>
      </c>
      <c r="D158" s="12" t="s">
        <v>896</v>
      </c>
      <c r="E158" s="15" t="s">
        <v>897</v>
      </c>
      <c r="F158" s="10" t="s">
        <v>898</v>
      </c>
      <c r="G158" s="10" t="s">
        <v>899</v>
      </c>
      <c r="H158" s="12" t="s">
        <v>41</v>
      </c>
      <c r="I158" s="10" t="s">
        <v>900</v>
      </c>
      <c r="J158" s="12" t="s">
        <v>42</v>
      </c>
      <c r="K158" s="12" t="s">
        <v>42</v>
      </c>
      <c r="L158" s="12" t="s">
        <v>158</v>
      </c>
      <c r="M158" s="12" t="s">
        <v>158</v>
      </c>
      <c r="N158" s="12" t="s">
        <v>502</v>
      </c>
      <c r="O158" s="19" t="s">
        <v>901</v>
      </c>
      <c r="P158" s="12" t="s">
        <v>902</v>
      </c>
      <c r="Q158" s="10">
        <v>13086015192</v>
      </c>
      <c r="R158" s="12" t="s">
        <v>903</v>
      </c>
      <c r="S158" s="10">
        <v>13976362880</v>
      </c>
      <c r="T158" s="12" t="s">
        <v>904</v>
      </c>
      <c r="U158" s="10">
        <v>13036073327</v>
      </c>
    </row>
    <row r="159" spans="1:21">
      <c r="A159" s="7">
        <f t="shared" si="4"/>
        <v>153</v>
      </c>
      <c r="B159" s="8">
        <v>469001020014</v>
      </c>
      <c r="C159" s="9" t="s">
        <v>905</v>
      </c>
      <c r="D159" s="9" t="s">
        <v>906</v>
      </c>
      <c r="E159" s="14" t="s">
        <v>907</v>
      </c>
      <c r="F159" s="7" t="s">
        <v>908</v>
      </c>
      <c r="G159" s="7" t="s">
        <v>909</v>
      </c>
      <c r="H159" s="9" t="s">
        <v>41</v>
      </c>
      <c r="I159" s="7">
        <v>300</v>
      </c>
      <c r="J159" s="9" t="s">
        <v>42</v>
      </c>
      <c r="K159" s="9" t="s">
        <v>42</v>
      </c>
      <c r="L159" s="7">
        <v>38</v>
      </c>
      <c r="M159" s="7">
        <v>120</v>
      </c>
      <c r="N159" s="16" t="s">
        <v>43</v>
      </c>
      <c r="O159" s="16" t="s">
        <v>44</v>
      </c>
      <c r="P159" s="9" t="s">
        <v>910</v>
      </c>
      <c r="Q159" s="7">
        <v>13976162699</v>
      </c>
      <c r="R159" s="9" t="s">
        <v>911</v>
      </c>
      <c r="S159" s="7">
        <v>13876507068</v>
      </c>
      <c r="T159" s="9" t="s">
        <v>912</v>
      </c>
      <c r="U159" s="7">
        <v>13876503197</v>
      </c>
    </row>
    <row r="160" spans="1:21">
      <c r="A160" s="7">
        <f t="shared" si="4"/>
        <v>154</v>
      </c>
      <c r="B160" s="8">
        <v>469001020015</v>
      </c>
      <c r="C160" s="9" t="s">
        <v>905</v>
      </c>
      <c r="D160" s="9" t="s">
        <v>906</v>
      </c>
      <c r="E160" s="14" t="s">
        <v>913</v>
      </c>
      <c r="F160" s="7" t="s">
        <v>914</v>
      </c>
      <c r="G160" s="7" t="s">
        <v>915</v>
      </c>
      <c r="H160" s="9" t="s">
        <v>41</v>
      </c>
      <c r="I160" s="7">
        <v>2000</v>
      </c>
      <c r="J160" s="9" t="s">
        <v>42</v>
      </c>
      <c r="K160" s="9" t="s">
        <v>42</v>
      </c>
      <c r="L160" s="7">
        <v>25</v>
      </c>
      <c r="M160" s="7">
        <v>96</v>
      </c>
      <c r="N160" s="16" t="s">
        <v>43</v>
      </c>
      <c r="O160" s="16" t="s">
        <v>44</v>
      </c>
      <c r="P160" s="9" t="s">
        <v>910</v>
      </c>
      <c r="Q160" s="7">
        <v>13976162699</v>
      </c>
      <c r="R160" s="9" t="s">
        <v>911</v>
      </c>
      <c r="S160" s="7">
        <v>13876507068</v>
      </c>
      <c r="T160" s="9" t="s">
        <v>916</v>
      </c>
      <c r="U160" s="7">
        <v>18808929002</v>
      </c>
    </row>
    <row r="161" spans="1:21" ht="25.5">
      <c r="A161" s="7">
        <f t="shared" si="4"/>
        <v>155</v>
      </c>
      <c r="B161" s="8">
        <v>469001020008</v>
      </c>
      <c r="C161" s="9" t="s">
        <v>905</v>
      </c>
      <c r="D161" s="9" t="s">
        <v>917</v>
      </c>
      <c r="E161" s="14" t="s">
        <v>918</v>
      </c>
      <c r="F161" s="7" t="s">
        <v>919</v>
      </c>
      <c r="G161" s="7" t="s">
        <v>920</v>
      </c>
      <c r="H161" s="9" t="s">
        <v>41</v>
      </c>
      <c r="I161" s="7">
        <v>290</v>
      </c>
      <c r="J161" s="9" t="s">
        <v>42</v>
      </c>
      <c r="K161" s="9" t="s">
        <v>42</v>
      </c>
      <c r="L161" s="7">
        <v>45</v>
      </c>
      <c r="M161" s="7">
        <v>86</v>
      </c>
      <c r="N161" s="16" t="s">
        <v>43</v>
      </c>
      <c r="O161" s="16" t="s">
        <v>44</v>
      </c>
      <c r="P161" s="18" t="s">
        <v>921</v>
      </c>
      <c r="Q161" s="21">
        <v>18976699879</v>
      </c>
      <c r="R161" s="18" t="s">
        <v>595</v>
      </c>
      <c r="S161" s="7" t="s">
        <v>922</v>
      </c>
      <c r="T161" s="18" t="s">
        <v>923</v>
      </c>
      <c r="U161" s="21">
        <v>13976160719</v>
      </c>
    </row>
    <row r="162" spans="1:21">
      <c r="A162" s="7">
        <f t="shared" si="4"/>
        <v>156</v>
      </c>
      <c r="B162" s="8">
        <v>469001020009</v>
      </c>
      <c r="C162" s="9" t="s">
        <v>905</v>
      </c>
      <c r="D162" s="9" t="s">
        <v>924</v>
      </c>
      <c r="E162" s="14" t="s">
        <v>925</v>
      </c>
      <c r="F162" s="7" t="s">
        <v>926</v>
      </c>
      <c r="G162" s="7" t="s">
        <v>927</v>
      </c>
      <c r="H162" s="9" t="s">
        <v>41</v>
      </c>
      <c r="I162" s="7">
        <v>530</v>
      </c>
      <c r="J162" s="9" t="s">
        <v>42</v>
      </c>
      <c r="K162" s="9" t="s">
        <v>42</v>
      </c>
      <c r="L162" s="7">
        <v>3</v>
      </c>
      <c r="M162" s="7">
        <v>30</v>
      </c>
      <c r="N162" s="16" t="s">
        <v>43</v>
      </c>
      <c r="O162" s="16" t="s">
        <v>44</v>
      </c>
      <c r="P162" s="9" t="s">
        <v>928</v>
      </c>
      <c r="Q162" s="7">
        <v>13976165711</v>
      </c>
      <c r="R162" s="9" t="s">
        <v>929</v>
      </c>
      <c r="S162" s="7">
        <v>13907618082</v>
      </c>
      <c r="T162" s="9" t="s">
        <v>930</v>
      </c>
      <c r="U162" s="7">
        <v>18208927872</v>
      </c>
    </row>
    <row r="163" spans="1:21" ht="24">
      <c r="A163" s="7">
        <f t="shared" si="4"/>
        <v>157</v>
      </c>
      <c r="B163" s="8">
        <v>469001020010</v>
      </c>
      <c r="C163" s="9" t="s">
        <v>905</v>
      </c>
      <c r="D163" s="9" t="s">
        <v>924</v>
      </c>
      <c r="E163" s="14" t="s">
        <v>931</v>
      </c>
      <c r="F163" s="7" t="s">
        <v>932</v>
      </c>
      <c r="G163" s="7" t="s">
        <v>933</v>
      </c>
      <c r="H163" s="9" t="s">
        <v>41</v>
      </c>
      <c r="I163" s="7">
        <v>1500</v>
      </c>
      <c r="J163" s="9" t="s">
        <v>42</v>
      </c>
      <c r="K163" s="9" t="s">
        <v>42</v>
      </c>
      <c r="L163" s="7">
        <v>34</v>
      </c>
      <c r="M163" s="7">
        <v>35</v>
      </c>
      <c r="N163" s="16" t="s">
        <v>43</v>
      </c>
      <c r="O163" s="16" t="s">
        <v>44</v>
      </c>
      <c r="P163" s="9" t="s">
        <v>928</v>
      </c>
      <c r="Q163" s="7">
        <v>13976165711</v>
      </c>
      <c r="R163" s="9" t="s">
        <v>934</v>
      </c>
      <c r="S163" s="7">
        <v>15120715448</v>
      </c>
      <c r="T163" s="9" t="s">
        <v>935</v>
      </c>
      <c r="U163" s="7">
        <v>13876424163</v>
      </c>
    </row>
    <row r="164" spans="1:21">
      <c r="A164" s="7">
        <f t="shared" si="4"/>
        <v>158</v>
      </c>
      <c r="B164" s="8">
        <v>469001020011</v>
      </c>
      <c r="C164" s="9" t="s">
        <v>905</v>
      </c>
      <c r="D164" s="9" t="s">
        <v>924</v>
      </c>
      <c r="E164" s="14" t="s">
        <v>936</v>
      </c>
      <c r="F164" s="7" t="s">
        <v>937</v>
      </c>
      <c r="G164" s="7" t="s">
        <v>938</v>
      </c>
      <c r="H164" s="9" t="s">
        <v>41</v>
      </c>
      <c r="I164" s="7">
        <v>185</v>
      </c>
      <c r="J164" s="9" t="s">
        <v>42</v>
      </c>
      <c r="K164" s="9" t="s">
        <v>42</v>
      </c>
      <c r="L164" s="7">
        <v>12</v>
      </c>
      <c r="M164" s="7">
        <v>40</v>
      </c>
      <c r="N164" s="16" t="s">
        <v>43</v>
      </c>
      <c r="O164" s="16" t="s">
        <v>44</v>
      </c>
      <c r="P164" s="9" t="s">
        <v>928</v>
      </c>
      <c r="Q164" s="7">
        <v>13976165711</v>
      </c>
      <c r="R164" s="9" t="s">
        <v>939</v>
      </c>
      <c r="S164" s="7">
        <v>13976764901</v>
      </c>
      <c r="T164" s="9" t="s">
        <v>940</v>
      </c>
      <c r="U164" s="7">
        <v>13976374482</v>
      </c>
    </row>
    <row r="165" spans="1:21">
      <c r="A165" s="7">
        <f t="shared" si="4"/>
        <v>159</v>
      </c>
      <c r="B165" s="8">
        <v>469001020012</v>
      </c>
      <c r="C165" s="9" t="s">
        <v>905</v>
      </c>
      <c r="D165" s="9" t="s">
        <v>924</v>
      </c>
      <c r="E165" s="14" t="s">
        <v>941</v>
      </c>
      <c r="F165" s="7" t="s">
        <v>942</v>
      </c>
      <c r="G165" s="7" t="s">
        <v>943</v>
      </c>
      <c r="H165" s="9" t="s">
        <v>41</v>
      </c>
      <c r="I165" s="7">
        <v>360</v>
      </c>
      <c r="J165" s="9" t="s">
        <v>42</v>
      </c>
      <c r="K165" s="9" t="s">
        <v>42</v>
      </c>
      <c r="L165" s="7">
        <v>65</v>
      </c>
      <c r="M165" s="7">
        <v>86</v>
      </c>
      <c r="N165" s="16" t="s">
        <v>43</v>
      </c>
      <c r="O165" s="16" t="s">
        <v>44</v>
      </c>
      <c r="P165" s="9" t="s">
        <v>928</v>
      </c>
      <c r="Q165" s="7">
        <v>13976165711</v>
      </c>
      <c r="R165" s="9" t="s">
        <v>944</v>
      </c>
      <c r="S165" s="7">
        <v>13976162481</v>
      </c>
      <c r="T165" s="9" t="s">
        <v>945</v>
      </c>
      <c r="U165" s="7">
        <v>13876507311</v>
      </c>
    </row>
    <row r="166" spans="1:21">
      <c r="A166" s="7">
        <f t="shared" si="4"/>
        <v>160</v>
      </c>
      <c r="B166" s="8">
        <v>469001020001</v>
      </c>
      <c r="C166" s="9" t="s">
        <v>905</v>
      </c>
      <c r="D166" s="9" t="s">
        <v>946</v>
      </c>
      <c r="E166" s="14" t="s">
        <v>947</v>
      </c>
      <c r="F166" s="7" t="s">
        <v>948</v>
      </c>
      <c r="G166" s="7" t="s">
        <v>949</v>
      </c>
      <c r="H166" s="9" t="s">
        <v>41</v>
      </c>
      <c r="I166" s="7">
        <v>630</v>
      </c>
      <c r="J166" s="9" t="s">
        <v>42</v>
      </c>
      <c r="K166" s="9" t="s">
        <v>42</v>
      </c>
      <c r="L166" s="7">
        <v>30</v>
      </c>
      <c r="M166" s="7">
        <v>62</v>
      </c>
      <c r="N166" s="16" t="s">
        <v>43</v>
      </c>
      <c r="O166" s="16" t="s">
        <v>44</v>
      </c>
      <c r="P166" s="9" t="s">
        <v>950</v>
      </c>
      <c r="Q166" s="7">
        <v>13907618217</v>
      </c>
      <c r="R166" s="9" t="s">
        <v>951</v>
      </c>
      <c r="S166" s="7">
        <v>13876505029</v>
      </c>
      <c r="T166" s="9" t="s">
        <v>952</v>
      </c>
      <c r="U166" s="7">
        <v>18184699723</v>
      </c>
    </row>
    <row r="167" spans="1:21">
      <c r="A167" s="7">
        <f t="shared" si="4"/>
        <v>161</v>
      </c>
      <c r="B167" s="8">
        <v>469001020002</v>
      </c>
      <c r="C167" s="9" t="s">
        <v>905</v>
      </c>
      <c r="D167" s="9" t="s">
        <v>946</v>
      </c>
      <c r="E167" s="14" t="s">
        <v>953</v>
      </c>
      <c r="F167" s="7" t="s">
        <v>954</v>
      </c>
      <c r="G167" s="7" t="s">
        <v>955</v>
      </c>
      <c r="H167" s="9" t="s">
        <v>41</v>
      </c>
      <c r="I167" s="7">
        <v>320</v>
      </c>
      <c r="J167" s="9" t="s">
        <v>42</v>
      </c>
      <c r="K167" s="9" t="s">
        <v>42</v>
      </c>
      <c r="L167" s="7">
        <v>28</v>
      </c>
      <c r="M167" s="7">
        <v>58</v>
      </c>
      <c r="N167" s="16" t="s">
        <v>43</v>
      </c>
      <c r="O167" s="16" t="s">
        <v>44</v>
      </c>
      <c r="P167" s="9" t="s">
        <v>950</v>
      </c>
      <c r="Q167" s="7">
        <v>13907618217</v>
      </c>
      <c r="R167" s="9" t="s">
        <v>956</v>
      </c>
      <c r="S167" s="7">
        <v>18789735075</v>
      </c>
      <c r="T167" s="9" t="s">
        <v>957</v>
      </c>
      <c r="U167" s="7">
        <v>15103028873</v>
      </c>
    </row>
    <row r="168" spans="1:21">
      <c r="A168" s="7">
        <f t="shared" si="4"/>
        <v>162</v>
      </c>
      <c r="B168" s="8">
        <v>469001020003</v>
      </c>
      <c r="C168" s="9" t="s">
        <v>905</v>
      </c>
      <c r="D168" s="9" t="s">
        <v>946</v>
      </c>
      <c r="E168" s="14" t="s">
        <v>958</v>
      </c>
      <c r="F168" s="7" t="s">
        <v>959</v>
      </c>
      <c r="G168" s="7" t="s">
        <v>960</v>
      </c>
      <c r="H168" s="9" t="s">
        <v>41</v>
      </c>
      <c r="I168" s="7">
        <v>210</v>
      </c>
      <c r="J168" s="9" t="s">
        <v>42</v>
      </c>
      <c r="K168" s="9" t="s">
        <v>42</v>
      </c>
      <c r="L168" s="7">
        <v>11</v>
      </c>
      <c r="M168" s="7">
        <v>22</v>
      </c>
      <c r="N168" s="16" t="s">
        <v>43</v>
      </c>
      <c r="O168" s="16" t="s">
        <v>44</v>
      </c>
      <c r="P168" s="9" t="s">
        <v>950</v>
      </c>
      <c r="Q168" s="7">
        <v>13907618217</v>
      </c>
      <c r="R168" s="9" t="s">
        <v>961</v>
      </c>
      <c r="S168" s="7">
        <v>13907618872</v>
      </c>
      <c r="T168" s="9" t="s">
        <v>962</v>
      </c>
      <c r="U168" s="7">
        <v>13876504404</v>
      </c>
    </row>
    <row r="169" spans="1:21">
      <c r="A169" s="7">
        <f t="shared" si="4"/>
        <v>163</v>
      </c>
      <c r="B169" s="8">
        <v>469001020004</v>
      </c>
      <c r="C169" s="9" t="s">
        <v>905</v>
      </c>
      <c r="D169" s="9" t="s">
        <v>946</v>
      </c>
      <c r="E169" s="14" t="s">
        <v>963</v>
      </c>
      <c r="F169" s="7" t="s">
        <v>964</v>
      </c>
      <c r="G169" s="7" t="s">
        <v>965</v>
      </c>
      <c r="H169" s="9" t="s">
        <v>41</v>
      </c>
      <c r="I169" s="7">
        <v>235</v>
      </c>
      <c r="J169" s="9" t="s">
        <v>42</v>
      </c>
      <c r="K169" s="9" t="s">
        <v>42</v>
      </c>
      <c r="L169" s="7">
        <v>11</v>
      </c>
      <c r="M169" s="7">
        <v>42</v>
      </c>
      <c r="N169" s="16" t="s">
        <v>43</v>
      </c>
      <c r="O169" s="16" t="s">
        <v>44</v>
      </c>
      <c r="P169" s="9" t="s">
        <v>950</v>
      </c>
      <c r="Q169" s="7">
        <v>13907618217</v>
      </c>
      <c r="R169" s="9" t="s">
        <v>966</v>
      </c>
      <c r="S169" s="7">
        <v>13697517825</v>
      </c>
      <c r="T169" s="9" t="s">
        <v>939</v>
      </c>
      <c r="U169" s="7">
        <v>13876503644</v>
      </c>
    </row>
    <row r="170" spans="1:21">
      <c r="A170" s="7">
        <f t="shared" si="4"/>
        <v>164</v>
      </c>
      <c r="B170" s="8">
        <v>469001020005</v>
      </c>
      <c r="C170" s="9" t="s">
        <v>905</v>
      </c>
      <c r="D170" s="9" t="s">
        <v>946</v>
      </c>
      <c r="E170" s="14" t="s">
        <v>967</v>
      </c>
      <c r="F170" s="7" t="s">
        <v>968</v>
      </c>
      <c r="G170" s="7" t="s">
        <v>969</v>
      </c>
      <c r="H170" s="9" t="s">
        <v>41</v>
      </c>
      <c r="I170" s="7">
        <v>360</v>
      </c>
      <c r="J170" s="9" t="s">
        <v>42</v>
      </c>
      <c r="K170" s="9" t="s">
        <v>42</v>
      </c>
      <c r="L170" s="7">
        <v>35</v>
      </c>
      <c r="M170" s="7">
        <v>88</v>
      </c>
      <c r="N170" s="16" t="s">
        <v>43</v>
      </c>
      <c r="O170" s="16" t="s">
        <v>44</v>
      </c>
      <c r="P170" s="9" t="s">
        <v>950</v>
      </c>
      <c r="Q170" s="7">
        <v>13907618217</v>
      </c>
      <c r="R170" s="9" t="s">
        <v>966</v>
      </c>
      <c r="S170" s="7">
        <v>13697517825</v>
      </c>
      <c r="T170" s="9" t="s">
        <v>970</v>
      </c>
      <c r="U170" s="7">
        <v>17384685521</v>
      </c>
    </row>
    <row r="171" spans="1:21">
      <c r="A171" s="7">
        <f t="shared" si="4"/>
        <v>165</v>
      </c>
      <c r="B171" s="8">
        <v>469001020006</v>
      </c>
      <c r="C171" s="9" t="s">
        <v>905</v>
      </c>
      <c r="D171" s="9" t="s">
        <v>971</v>
      </c>
      <c r="E171" s="14" t="s">
        <v>972</v>
      </c>
      <c r="F171" s="7" t="s">
        <v>973</v>
      </c>
      <c r="G171" s="7" t="s">
        <v>974</v>
      </c>
      <c r="H171" s="9" t="s">
        <v>41</v>
      </c>
      <c r="I171" s="7">
        <v>800</v>
      </c>
      <c r="J171" s="9" t="s">
        <v>42</v>
      </c>
      <c r="K171" s="9" t="s">
        <v>42</v>
      </c>
      <c r="L171" s="7">
        <v>15</v>
      </c>
      <c r="M171" s="7">
        <v>45</v>
      </c>
      <c r="N171" s="16" t="s">
        <v>43</v>
      </c>
      <c r="O171" s="16" t="s">
        <v>44</v>
      </c>
      <c r="P171" s="9" t="s">
        <v>975</v>
      </c>
      <c r="Q171" s="7">
        <v>13637523376</v>
      </c>
      <c r="R171" s="9" t="s">
        <v>976</v>
      </c>
      <c r="S171" s="7">
        <v>13976161181</v>
      </c>
      <c r="T171" s="9" t="s">
        <v>977</v>
      </c>
      <c r="U171" s="7">
        <v>18876874322</v>
      </c>
    </row>
    <row r="172" spans="1:21">
      <c r="A172" s="7">
        <f t="shared" si="4"/>
        <v>166</v>
      </c>
      <c r="B172" s="8">
        <v>469001020007</v>
      </c>
      <c r="C172" s="9" t="s">
        <v>905</v>
      </c>
      <c r="D172" s="9" t="s">
        <v>971</v>
      </c>
      <c r="E172" s="14" t="s">
        <v>978</v>
      </c>
      <c r="F172" s="7" t="s">
        <v>979</v>
      </c>
      <c r="G172" s="7" t="s">
        <v>980</v>
      </c>
      <c r="H172" s="9" t="s">
        <v>41</v>
      </c>
      <c r="I172" s="7">
        <v>207</v>
      </c>
      <c r="J172" s="9" t="s">
        <v>42</v>
      </c>
      <c r="K172" s="9" t="s">
        <v>42</v>
      </c>
      <c r="L172" s="7">
        <v>6</v>
      </c>
      <c r="M172" s="7">
        <v>110</v>
      </c>
      <c r="N172" s="16" t="s">
        <v>43</v>
      </c>
      <c r="O172" s="16" t="s">
        <v>44</v>
      </c>
      <c r="P172" s="9" t="s">
        <v>975</v>
      </c>
      <c r="Q172" s="7">
        <v>13637523376</v>
      </c>
      <c r="R172" s="9" t="s">
        <v>981</v>
      </c>
      <c r="S172" s="7">
        <v>13876507343</v>
      </c>
      <c r="T172" s="9" t="s">
        <v>982</v>
      </c>
      <c r="U172" s="7">
        <v>13907619855</v>
      </c>
    </row>
    <row r="173" spans="1:21" ht="24.75">
      <c r="A173" s="7">
        <f t="shared" si="4"/>
        <v>167</v>
      </c>
      <c r="B173" s="8">
        <v>469001020013</v>
      </c>
      <c r="C173" s="9" t="s">
        <v>905</v>
      </c>
      <c r="D173" s="9" t="s">
        <v>983</v>
      </c>
      <c r="E173" s="14" t="s">
        <v>984</v>
      </c>
      <c r="F173" s="7" t="s">
        <v>985</v>
      </c>
      <c r="G173" s="7" t="s">
        <v>986</v>
      </c>
      <c r="H173" s="9" t="s">
        <v>41</v>
      </c>
      <c r="I173" s="7">
        <v>450</v>
      </c>
      <c r="J173" s="9" t="s">
        <v>42</v>
      </c>
      <c r="K173" s="9" t="s">
        <v>42</v>
      </c>
      <c r="L173" s="7">
        <v>28</v>
      </c>
      <c r="M173" s="7">
        <v>92</v>
      </c>
      <c r="N173" s="16" t="s">
        <v>43</v>
      </c>
      <c r="O173" s="16" t="s">
        <v>44</v>
      </c>
      <c r="P173" s="9" t="s">
        <v>987</v>
      </c>
      <c r="Q173" s="7">
        <v>13876210988</v>
      </c>
      <c r="R173" s="9" t="s">
        <v>988</v>
      </c>
      <c r="S173" s="7">
        <v>13016276675</v>
      </c>
      <c r="T173" s="9" t="s">
        <v>989</v>
      </c>
      <c r="U173" s="7">
        <v>18976433836</v>
      </c>
    </row>
    <row r="174" spans="1:21">
      <c r="A174" s="7">
        <f t="shared" si="4"/>
        <v>168</v>
      </c>
      <c r="B174" s="8">
        <v>469001020020</v>
      </c>
      <c r="C174" s="9" t="s">
        <v>905</v>
      </c>
      <c r="D174" s="9" t="s">
        <v>983</v>
      </c>
      <c r="E174" s="14" t="s">
        <v>990</v>
      </c>
      <c r="F174" s="7" t="s">
        <v>991</v>
      </c>
      <c r="G174" s="7" t="s">
        <v>992</v>
      </c>
      <c r="H174" s="9" t="s">
        <v>41</v>
      </c>
      <c r="I174" s="7">
        <v>300</v>
      </c>
      <c r="J174" s="9" t="s">
        <v>42</v>
      </c>
      <c r="K174" s="9" t="s">
        <v>42</v>
      </c>
      <c r="L174" s="7">
        <v>65</v>
      </c>
      <c r="M174" s="7">
        <v>260</v>
      </c>
      <c r="N174" s="16" t="s">
        <v>43</v>
      </c>
      <c r="O174" s="16" t="s">
        <v>44</v>
      </c>
      <c r="P174" s="9" t="s">
        <v>993</v>
      </c>
      <c r="Q174" s="7">
        <v>18876661293</v>
      </c>
      <c r="R174" s="9" t="s">
        <v>994</v>
      </c>
      <c r="S174" s="7">
        <v>13976203123</v>
      </c>
      <c r="T174" s="9" t="s">
        <v>995</v>
      </c>
      <c r="U174" s="7">
        <v>18217987687</v>
      </c>
    </row>
    <row r="175" spans="1:21">
      <c r="A175" s="7">
        <f t="shared" si="4"/>
        <v>169</v>
      </c>
      <c r="B175" s="8">
        <v>469001020016</v>
      </c>
      <c r="C175" s="9" t="s">
        <v>905</v>
      </c>
      <c r="D175" s="9" t="s">
        <v>983</v>
      </c>
      <c r="E175" s="14" t="s">
        <v>996</v>
      </c>
      <c r="F175" s="7" t="s">
        <v>997</v>
      </c>
      <c r="G175" s="7" t="s">
        <v>998</v>
      </c>
      <c r="H175" s="9" t="s">
        <v>41</v>
      </c>
      <c r="I175" s="7">
        <v>400</v>
      </c>
      <c r="J175" s="9" t="s">
        <v>42</v>
      </c>
      <c r="K175" s="9" t="s">
        <v>42</v>
      </c>
      <c r="L175" s="7">
        <v>12</v>
      </c>
      <c r="M175" s="7">
        <v>190</v>
      </c>
      <c r="N175" s="16" t="s">
        <v>43</v>
      </c>
      <c r="O175" s="16" t="s">
        <v>44</v>
      </c>
      <c r="P175" s="9" t="s">
        <v>993</v>
      </c>
      <c r="Q175" s="7">
        <v>18876661293</v>
      </c>
      <c r="R175" s="9" t="s">
        <v>999</v>
      </c>
      <c r="S175" s="7">
        <v>17776869330</v>
      </c>
      <c r="T175" s="9" t="s">
        <v>1000</v>
      </c>
      <c r="U175" s="7">
        <v>15289932673</v>
      </c>
    </row>
    <row r="176" spans="1:21">
      <c r="A176" s="7">
        <f t="shared" si="4"/>
        <v>170</v>
      </c>
      <c r="B176" s="8">
        <v>469001020017</v>
      </c>
      <c r="C176" s="9" t="s">
        <v>905</v>
      </c>
      <c r="D176" s="9" t="s">
        <v>983</v>
      </c>
      <c r="E176" s="14" t="s">
        <v>1001</v>
      </c>
      <c r="F176" s="7" t="s">
        <v>1002</v>
      </c>
      <c r="G176" s="7" t="s">
        <v>1003</v>
      </c>
      <c r="H176" s="9" t="s">
        <v>41</v>
      </c>
      <c r="I176" s="7">
        <v>240</v>
      </c>
      <c r="J176" s="9" t="s">
        <v>42</v>
      </c>
      <c r="K176" s="9" t="s">
        <v>42</v>
      </c>
      <c r="L176" s="7">
        <v>21</v>
      </c>
      <c r="M176" s="7">
        <v>60</v>
      </c>
      <c r="N176" s="16" t="s">
        <v>43</v>
      </c>
      <c r="O176" s="16" t="s">
        <v>44</v>
      </c>
      <c r="P176" s="9" t="s">
        <v>993</v>
      </c>
      <c r="Q176" s="7">
        <v>18876661293</v>
      </c>
      <c r="R176" s="9" t="s">
        <v>1004</v>
      </c>
      <c r="S176" s="7">
        <v>15308915905</v>
      </c>
      <c r="T176" s="9" t="s">
        <v>1005</v>
      </c>
      <c r="U176" s="7">
        <v>18789960043</v>
      </c>
    </row>
    <row r="177" spans="1:21">
      <c r="A177" s="7">
        <f t="shared" si="4"/>
        <v>171</v>
      </c>
      <c r="B177" s="8">
        <v>469001020018</v>
      </c>
      <c r="C177" s="9" t="s">
        <v>905</v>
      </c>
      <c r="D177" s="9" t="s">
        <v>983</v>
      </c>
      <c r="E177" s="14" t="s">
        <v>1006</v>
      </c>
      <c r="F177" s="7" t="s">
        <v>1007</v>
      </c>
      <c r="G177" s="7" t="s">
        <v>1008</v>
      </c>
      <c r="H177" s="9" t="s">
        <v>41</v>
      </c>
      <c r="I177" s="7">
        <v>100</v>
      </c>
      <c r="J177" s="9" t="s">
        <v>42</v>
      </c>
      <c r="K177" s="9" t="s">
        <v>42</v>
      </c>
      <c r="L177" s="7">
        <v>12</v>
      </c>
      <c r="M177" s="7">
        <v>68</v>
      </c>
      <c r="N177" s="16" t="s">
        <v>43</v>
      </c>
      <c r="O177" s="16" t="s">
        <v>44</v>
      </c>
      <c r="P177" s="9" t="s">
        <v>993</v>
      </c>
      <c r="Q177" s="7">
        <v>18876661293</v>
      </c>
      <c r="R177" s="9" t="s">
        <v>1009</v>
      </c>
      <c r="S177" s="7">
        <v>17776869315</v>
      </c>
      <c r="T177" s="9" t="s">
        <v>1010</v>
      </c>
      <c r="U177" s="7">
        <v>15108960713</v>
      </c>
    </row>
    <row r="178" spans="1:21">
      <c r="A178" s="7">
        <f t="shared" si="4"/>
        <v>172</v>
      </c>
      <c r="B178" s="8">
        <v>469001020019</v>
      </c>
      <c r="C178" s="9" t="s">
        <v>905</v>
      </c>
      <c r="D178" s="9" t="s">
        <v>983</v>
      </c>
      <c r="E178" s="14" t="s">
        <v>1011</v>
      </c>
      <c r="F178" s="7" t="s">
        <v>1012</v>
      </c>
      <c r="G178" s="7" t="s">
        <v>1013</v>
      </c>
      <c r="H178" s="9" t="s">
        <v>41</v>
      </c>
      <c r="I178" s="7">
        <v>1800</v>
      </c>
      <c r="J178" s="9" t="s">
        <v>42</v>
      </c>
      <c r="K178" s="9" t="s">
        <v>42</v>
      </c>
      <c r="L178" s="7">
        <v>50</v>
      </c>
      <c r="M178" s="7">
        <v>300</v>
      </c>
      <c r="N178" s="16" t="s">
        <v>43</v>
      </c>
      <c r="O178" s="16" t="s">
        <v>44</v>
      </c>
      <c r="P178" s="9" t="s">
        <v>1014</v>
      </c>
      <c r="Q178" s="7">
        <v>13907616969</v>
      </c>
      <c r="R178" s="9" t="s">
        <v>1015</v>
      </c>
      <c r="S178" s="7">
        <v>13907619195</v>
      </c>
      <c r="T178" s="9" t="s">
        <v>1016</v>
      </c>
      <c r="U178" s="7">
        <v>13034975179</v>
      </c>
    </row>
    <row r="179" spans="1:21">
      <c r="L179" s="3">
        <f>SUM(L7:L178)</f>
        <v>3364</v>
      </c>
      <c r="M179" s="3">
        <f>SUM(M7:M178)</f>
        <v>24455</v>
      </c>
    </row>
  </sheetData>
  <autoFilter ref="A3:U179">
    <extLst/>
  </autoFilter>
  <mergeCells count="29">
    <mergeCell ref="A1:B1"/>
    <mergeCell ref="A3:U3"/>
    <mergeCell ref="B4:C4"/>
    <mergeCell ref="D4:F4"/>
    <mergeCell ref="H4:I4"/>
    <mergeCell ref="J4:N4"/>
    <mergeCell ref="Q4:R4"/>
    <mergeCell ref="S4:T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5:U6"/>
    <mergeCell ref="P5:P6"/>
    <mergeCell ref="Q5:Q6"/>
    <mergeCell ref="R5:R6"/>
    <mergeCell ref="S5:S6"/>
    <mergeCell ref="T5:T6"/>
  </mergeCells>
  <phoneticPr fontId="15" type="noConversion"/>
  <pageMargins left="0.62986111111111098" right="0.55069444444444404" top="0.55069444444444404" bottom="0.43263888888888902" header="0.5" footer="0.5"/>
  <pageSetup paperSize="9" scale="5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田玉雯</cp:lastModifiedBy>
  <dcterms:created xsi:type="dcterms:W3CDTF">2022-02-16T01:56:00Z</dcterms:created>
  <dcterms:modified xsi:type="dcterms:W3CDTF">2022-07-21T07:43:36Z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19B67028F9BC4441A87CB541A7C699CF</vt:lpwstr>
  </property>
  <property fmtid="{D5CDD505-2E9C-101B-9397-08002B2CF9AE}" pid="3" name="KSOProductBuildVer">
    <vt:lpwstr>2052-11.8.2.10125</vt:lpwstr>
  </property>
</Properties>
</file>